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CENTRO DE MONITOREO\MICROSITIO CENACBA TRANS FOCALIZADA\INFORMES PARA PUBLICAR\MICROSITIO DGTIC\DICIEMBRE\HISTORICOS\"/>
    </mc:Choice>
  </mc:AlternateContent>
  <bookViews>
    <workbookView xWindow="0" yWindow="0" windowWidth="20490" windowHeight="7155"/>
  </bookViews>
  <sheets>
    <sheet name="3-20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4" i="1" l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<sst xmlns="http://schemas.openxmlformats.org/spreadsheetml/2006/main" count="80" uniqueCount="74">
  <si>
    <t>CONTROL DE BIENES ASEGURADOS</t>
  </si>
  <si>
    <t>INFORME ESTADÍSTICO  POR ENTIDAD FEDERATIVA Y TIPO DE BIEN</t>
  </si>
  <si>
    <t>Oficialía Mayor</t>
  </si>
  <si>
    <t>Dirección Genearl de Control y</t>
  </si>
  <si>
    <t>Registro de Aseguramientos Ministeriales</t>
  </si>
  <si>
    <t>Bienes Asegurados</t>
  </si>
  <si>
    <t>Entidad Federativa</t>
  </si>
  <si>
    <t>Aeronaves</t>
  </si>
  <si>
    <t>Embarcaciones</t>
  </si>
  <si>
    <t>Inmuebles</t>
  </si>
  <si>
    <t>Empresas</t>
  </si>
  <si>
    <t>Vehículos</t>
  </si>
  <si>
    <t>Numerario</t>
  </si>
  <si>
    <t>Históricos</t>
  </si>
  <si>
    <t>Obras de Arte</t>
  </si>
  <si>
    <t>Titulos</t>
  </si>
  <si>
    <t>Joyas</t>
  </si>
  <si>
    <t>Numismática</t>
  </si>
  <si>
    <t>Ctas. Banacarias</t>
  </si>
  <si>
    <t>Menaje</t>
  </si>
  <si>
    <t>Armas</t>
  </si>
  <si>
    <t>Droga</t>
  </si>
  <si>
    <t>Objetos</t>
  </si>
  <si>
    <t>Semovientes</t>
  </si>
  <si>
    <t>Flora y Fauna</t>
  </si>
  <si>
    <t>Hidrocarburos</t>
  </si>
  <si>
    <t>Sustancias</t>
  </si>
  <si>
    <t>MN</t>
  </si>
  <si>
    <t>DLLS</t>
  </si>
  <si>
    <t>EUROS</t>
  </si>
  <si>
    <t>Cartuchos</t>
  </si>
  <si>
    <t>Cargadores</t>
  </si>
  <si>
    <t>Granadas</t>
  </si>
  <si>
    <t>Explosivos</t>
  </si>
  <si>
    <t>Accesorios</t>
  </si>
  <si>
    <t>Piezas</t>
  </si>
  <si>
    <t>Kilos</t>
  </si>
  <si>
    <t>Litros</t>
  </si>
  <si>
    <t>Metros</t>
  </si>
  <si>
    <t>AGUASCALIENTES</t>
  </si>
  <si>
    <t>BAJA CALIFORNIA</t>
  </si>
  <si>
    <t>BAJA CALIFORNIA S.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</si>
  <si>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</si>
  <si>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</si>
  <si>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</si>
  <si>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</si>
  <si>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</si>
  <si>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</si>
  <si>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</si>
  <si>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</si>
  <si>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</si>
  <si>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</si>
  <si>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</si>
  <si>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</si>
  <si>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</si>
  <si>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</si>
  <si>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</si>
  <si>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</si>
  <si>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</si>
  <si>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</si>
  <si>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</si>
  <si>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</si>
  <si>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</si>
  <si>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</si>
  <si>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</si>
  <si>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TOTAL</t>
  </si>
  <si>
    <t>ESTADO DE MEXICO</t>
  </si>
  <si>
    <t>MICHOACAN</t>
  </si>
  <si>
    <t>NUEVO LEON</t>
  </si>
  <si>
    <t>QUERETARO</t>
  </si>
  <si>
    <t>SAN LUIS POTOSI</t>
  </si>
  <si>
    <t>YUCATAN</t>
  </si>
  <si>
    <t>Periodo: 1° de enero al 31 de diciembre de 2012</t>
  </si>
  <si>
    <t>Actualizado al: 31 de Diciemrbe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</si>
</sst>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0"/>
      <color theme="1"/>
      <name val="Soberana Sans"/>
      <family val="2"/>
    </font>
    <font>
      <b/>
      <sz val="16"/>
      <color theme="1"/>
      <name val="Soberana Sans"/>
      <family val="3"/>
    </font>
    <font>
      <b/>
      <sz val="12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indexed="8"/>
      <name val="Arial"/>
      <family val="2"/>
    </font>
    <font>
      <b/>
      <sz val="8"/>
      <color indexed="8"/>
      <name val="Soberana Sans"/>
      <family val="3"/>
    </font>
    <font>
      <b/>
      <sz val="10"/>
      <color theme="0"/>
      <name val="Soberana Sans"/>
      <family val="3"/>
    </font>
    <font>
      <sz val="8"/>
      <color theme="0"/>
      <name val="Soberana Sans"/>
      <family val="3"/>
    </font>
    <font>
      <sz val="8"/>
      <color indexed="8"/>
      <name val="Soberana Sans"/>
      <family val="3"/>
    </font>
    <font>
      <b/>
      <sz val="8"/>
      <color theme="0"/>
      <name val="Soberana Sans"/>
      <family val="3"/>
    </font>
    <font>
      <sz val="10"/>
      <color theme="1"/>
      <name val="Soberana Sans"/>
      <family val="2"/>
    </font>
    <font>
      <sz val="8"/>
      <color theme="1"/>
      <name val="Soberana Sans"/>
      <family val="3"/>
    </font>
    <font>
      <b/>
      <sz val="8"/>
      <color theme="1"/>
      <name val="Soberana Sans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1E8447"/>
        <bgColor indexed="64"/>
      </patternFill>
    </fill>
    <fill>
      <patternFill patternType="solid">
        <fgColor rgb="FFB3FFB3"/>
        <bgColor indexed="0"/>
      </patternFill>
    </fill>
    <fill>
      <patternFill patternType="solid">
        <fgColor rgb="FF00B050"/>
        <bgColor indexed="0"/>
      </patternFill>
    </fill>
    <fill>
      <patternFill patternType="solid">
        <fgColor rgb="FF009644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0" borderId="0" xfId="0" applyFont="1"/>
    <xf numFmtId="0" fontId="5" fillId="4" borderId="2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11" fillId="0" borderId="0" xfId="0" applyFont="1"/>
    <xf numFmtId="0" fontId="9" fillId="7" borderId="6" xfId="1" applyFont="1" applyFill="1" applyBorder="1" applyAlignment="1">
      <alignment horizontal="center" wrapText="1"/>
    </xf>
    <xf numFmtId="0" fontId="12" fillId="0" borderId="0" xfId="0" applyFont="1"/>
    <xf numFmtId="164" fontId="8" fillId="0" borderId="3" xfId="2" applyNumberFormat="1" applyFont="1" applyBorder="1"/>
    <xf numFmtId="164" fontId="8" fillId="0" borderId="4" xfId="2" applyNumberFormat="1" applyFont="1" applyBorder="1"/>
    <xf numFmtId="164" fontId="8" fillId="0" borderId="3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5" xfId="2" applyNumberFormat="1" applyFont="1" applyFill="1" applyBorder="1" applyAlignment="1">
      <alignment horizontal="right" wrapText="1"/>
    </xf>
    <xf numFmtId="164" fontId="9" fillId="7" borderId="0" xfId="0" applyNumberFormat="1" applyFont="1" applyFill="1"/>
    <xf numFmtId="0" fontId="7" fillId="6" borderId="7" xfId="1" applyFont="1" applyFill="1" applyBorder="1" applyAlignment="1">
      <alignment wrapText="1"/>
    </xf>
    <xf numFmtId="0" fontId="7" fillId="6" borderId="8" xfId="1" applyFont="1" applyFill="1" applyBorder="1" applyAlignment="1">
      <alignment wrapText="1"/>
    </xf>
    <xf numFmtId="0" fontId="7" fillId="6" borderId="9" xfId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Normal_Hoja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1409689</xdr:colOff>
      <xdr:row>4</xdr:row>
      <xdr:rowOff>95627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9689" cy="947434"/>
        </a:xfrm>
        <a:prstGeom prst="rect">
          <a:avLst/>
        </a:prstGeom>
      </xdr:spPr>
    </xdr:pic>
    <xdr:clientData/>
  </xdr:twoCellAnchor>
  <xdr:twoCellAnchor editAs="oneCell">
    <xdr:from>
      <xdr:col>14</xdr:col>
      <xdr:colOff>368655</xdr:colOff>
      <xdr:row>1</xdr:row>
      <xdr:rowOff>89048</xdr:rowOff>
    </xdr:from>
    <xdr:to>
      <xdr:col>16</xdr:col>
      <xdr:colOff>496659</xdr:colOff>
      <xdr:row>3</xdr:row>
      <xdr:rowOff>0</xdr:rowOff>
    </xdr:to>
    <xdr:pic>
      <xdr:nvPicPr>
        <xdr:cNvPr id="3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7880" y="250973"/>
          <a:ext cx="1737729" cy="4253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60324</xdr:rowOff>
    </xdr:from>
    <xdr:to>
      <xdr:col>36</xdr:col>
      <xdr:colOff>528945</xdr:colOff>
      <xdr:row>44</xdr:row>
      <xdr:rowOff>137781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37399"/>
          <a:ext cx="30031952" cy="7745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45</xdr:row>
      <xdr:rowOff>47625</xdr:rowOff>
    </xdr:from>
    <xdr:ext cx="16491857" cy="1409104"/>
    <xdr:sp macro="" textlink="">
      <xdr:nvSpPr>
        <xdr:cNvPr id="5" name="CuadroTexto 4"/>
        <xdr:cNvSpPr txBox="1"/>
      </xdr:nvSpPr>
      <xdr:spPr>
        <a:xfrm>
          <a:off x="0" y="7177768"/>
          <a:ext cx="16491857" cy="1409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800" b="1">
              <a:latin typeface="Soberana Sans" panose="02000000000000000000" pitchFamily="50" charset="0"/>
            </a:rPr>
            <a:t>FUENTE:</a:t>
          </a:r>
        </a:p>
        <a:p>
          <a:r>
            <a:rPr lang="es-MX" sz="800" b="1">
              <a:latin typeface="Soberana Sans" panose="02000000000000000000" pitchFamily="50" charset="0"/>
            </a:rPr>
            <a:t>SICRAMWeb</a:t>
          </a:r>
          <a:r>
            <a:rPr lang="es-MX" sz="800">
              <a:latin typeface="Soberana Sans" panose="02000000000000000000" pitchFamily="50" charset="0"/>
            </a:rPr>
            <a:t>.- La información extraída del Sicram web, es información proporcionada por el agente del Ministerio Público de la Federación a la DGCRAM, para su control y registro,  mediante las constancias ministeriales que la avalan y se encuentran adjuntas al mismo sistema.</a:t>
          </a:r>
        </a:p>
        <a:p>
          <a:r>
            <a:rPr lang="es-MX" sz="800">
              <a:latin typeface="Soberana Sans" panose="02000000000000000000" pitchFamily="50" charset="0"/>
            </a:rPr>
            <a:t>Este sistema se encuentra en operación a partir de agosto del 2012, derivado de lo cual existen mayor o menor detalle de la información en los diversos informes e incluso diferencia en los tipos de bienes y su clasificación.</a:t>
          </a:r>
        </a:p>
        <a:p>
          <a:endParaRPr lang="es-MX" sz="800">
            <a:latin typeface="Soberana Sans" panose="02000000000000000000" pitchFamily="50" charset="0"/>
          </a:endParaRPr>
        </a:p>
        <a:p>
          <a:r>
            <a:rPr lang="es-MX" sz="800" b="1">
              <a:latin typeface="Soberana Sans" panose="02000000000000000000" pitchFamily="50" charset="0"/>
            </a:rPr>
            <a:t>SICRAM, SICOBA 1 Y SICOBA 2</a:t>
          </a:r>
          <a:r>
            <a:rPr lang="es-MX" sz="800">
              <a:latin typeface="Soberana Sans" panose="02000000000000000000" pitchFamily="50" charset="0"/>
            </a:rPr>
            <a:t>.- La información extraída del Sicram, Sicoba 1 y/o Sicoba 2; es información proporcionada, por el agente del Ministerio Público de la Federación a la DGCRAM, durante el periodo 2006 a julio de 2012; para su control y registro, mediante las constancias ministeriales que la avalan,  dichas constancias se resguardan en el área de archivo de la DGCRAM.</a:t>
          </a:r>
        </a:p>
        <a:p>
          <a:r>
            <a:rPr lang="es-MX" sz="800">
              <a:latin typeface="Soberana Sans" panose="02000000000000000000" pitchFamily="50" charset="0"/>
            </a:rPr>
            <a:t>Durante el periodo en que se usaron estos sistemas como método de control y registro de bienes asegurados, no se requirió la información con mayor detalle, de ahí que se cuenta con reportes o informes más compactos o sencillos.</a:t>
          </a:r>
        </a:p>
        <a:p>
          <a:endParaRPr lang="es-MX" sz="800">
            <a:latin typeface="Soberana Sans" panose="02000000000000000000" pitchFamily="50" charset="0"/>
          </a:endParaRP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Nota Importante: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registrada en los sistemas anteriores (sicram, sicram web,  sicoba´s) no es de carácter definitivo, ya que el registro tiene como base las documentales de carácter informativo que son enviadaos a la DGCRAM por las áreas que ejecutan el aseguramiento de bienes; de lo anterior resulta que algunas cifras sufran modificación de un mes a otro, derivado de las eliminaciones por duplicidad de registro, corrección o ampliación del aseguramiento y/o por registro de aseguramientos informados durante</a:t>
          </a:r>
          <a:r>
            <a:rPr lang="es-MX" sz="800" baseline="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 el proceso ministerial.</a:t>
          </a:r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4"/>
  <sheetViews>
    <sheetView tabSelected="1" zoomScale="70" zoomScaleNormal="70" zoomScaleSheetLayoutView="115" zoomScalePageLayoutView="80" workbookViewId="0">
      <selection activeCell="X3" sqref="X3"/>
    </sheetView>
  </sheetViews>
  <sheetFormatPr baseColWidth="10" defaultRowHeight="12.75" x14ac:dyDescent="0.2"/>
  <cols>
    <col min="1" max="1" width="32.75" bestFit="1" customWidth="1"/>
    <col min="2" max="2" width="9.375" bestFit="1" customWidth="1"/>
    <col min="3" max="3" width="12.875" bestFit="1" customWidth="1"/>
    <col min="4" max="4" width="8.875" bestFit="1" customWidth="1"/>
    <col min="5" max="5" width="8.75" bestFit="1" customWidth="1"/>
    <col min="6" max="6" width="9.25" bestFit="1" customWidth="1"/>
    <col min="7" max="7" width="12.75" bestFit="1" customWidth="1"/>
    <col min="8" max="8" width="13.75" bestFit="1" customWidth="1"/>
    <col min="9" max="9" width="11" customWidth="1"/>
    <col min="10" max="10" width="9.25" bestFit="1" customWidth="1"/>
    <col min="11" max="11" width="11.75" bestFit="1" customWidth="1"/>
    <col min="12" max="12" width="7.75" bestFit="1" customWidth="1"/>
    <col min="13" max="13" width="11.25" bestFit="1" customWidth="1"/>
    <col min="14" max="14" width="11" bestFit="1" customWidth="1"/>
    <col min="15" max="15" width="14.25" bestFit="1" customWidth="1"/>
    <col min="16" max="16" width="6.875" bestFit="1" customWidth="1"/>
    <col min="17" max="17" width="9.25" bestFit="1" customWidth="1"/>
    <col min="18" max="18" width="10.25" bestFit="1" customWidth="1"/>
    <col min="19" max="19" width="10.125" bestFit="1" customWidth="1"/>
    <col min="20" max="20" width="8.375" bestFit="1" customWidth="1"/>
    <col min="21" max="21" width="10.25" bestFit="1" customWidth="1"/>
    <col min="22" max="22" width="10.125" bestFit="1" customWidth="1"/>
    <col min="23" max="23" width="9.75" bestFit="1" customWidth="1"/>
    <col min="24" max="24" width="10.25" bestFit="1" customWidth="1"/>
    <col min="25" max="25" width="5.875" bestFit="1" customWidth="1"/>
    <col min="26" max="26" width="12.75" customWidth="1"/>
    <col min="27" max="27" width="11.25" bestFit="1" customWidth="1"/>
    <col min="28" max="28" width="8.625" customWidth="1"/>
    <col min="29" max="29" width="10.625" bestFit="1" customWidth="1"/>
    <col min="30" max="30" width="9.625" customWidth="1"/>
    <col min="31" max="31" width="10.875" bestFit="1" customWidth="1"/>
    <col min="32" max="32" width="9.625" customWidth="1"/>
    <col min="33" max="33" width="8.75" bestFit="1" customWidth="1"/>
    <col min="34" max="34" width="6.875" customWidth="1"/>
  </cols>
  <sheetData>
    <row r="2" spans="1:36" ht="23.25" x14ac:dyDescent="0.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6" ht="14.25" x14ac:dyDescent="0.25">
      <c r="A4" s="21" t="s">
        <v>72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6" spans="1:36" ht="14.25" x14ac:dyDescent="0.25">
      <c r="A6" s="3" t="s">
        <v>2</v>
      </c>
    </row>
    <row r="7" spans="1:36" x14ac:dyDescent="0.2">
      <c r="A7" t="s">
        <v>3</v>
      </c>
    </row>
    <row r="8" spans="1:36" x14ac:dyDescent="0.2">
      <c r="A8" t="s">
        <v>4</v>
      </c>
    </row>
    <row r="9" spans="1:36" ht="14.25" x14ac:dyDescent="0.25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AE9" s="22" t="s">
        <v>73</v>
      </c>
      <c r="AF9" s="22"/>
      <c r="AG9" s="22"/>
      <c r="AH9" s="22"/>
    </row>
    <row r="10" spans="1:36" s="3" customFormat="1" ht="14.25" x14ac:dyDescent="0.25">
      <c r="A10" s="23" t="s">
        <v>6</v>
      </c>
      <c r="B10" s="23" t="s">
        <v>7</v>
      </c>
      <c r="C10" s="23" t="s">
        <v>8</v>
      </c>
      <c r="D10" s="23" t="s">
        <v>9</v>
      </c>
      <c r="E10" s="23" t="s">
        <v>10</v>
      </c>
      <c r="F10" s="23" t="s">
        <v>11</v>
      </c>
      <c r="G10" s="24" t="s">
        <v>12</v>
      </c>
      <c r="H10" s="24"/>
      <c r="I10" s="24"/>
      <c r="J10" s="23" t="s">
        <v>13</v>
      </c>
      <c r="K10" s="23" t="s">
        <v>14</v>
      </c>
      <c r="L10" s="23" t="s">
        <v>15</v>
      </c>
      <c r="M10" s="23" t="s">
        <v>16</v>
      </c>
      <c r="N10" s="23" t="s">
        <v>17</v>
      </c>
      <c r="O10" s="23" t="s">
        <v>18</v>
      </c>
      <c r="P10" s="23" t="s">
        <v>19</v>
      </c>
      <c r="Q10" s="24" t="s">
        <v>20</v>
      </c>
      <c r="R10" s="24"/>
      <c r="S10" s="24"/>
      <c r="T10" s="24"/>
      <c r="U10" s="24"/>
      <c r="V10" s="24"/>
      <c r="W10" s="24" t="s">
        <v>21</v>
      </c>
      <c r="X10" s="24"/>
      <c r="Y10" s="24"/>
      <c r="Z10" s="24" t="s">
        <v>22</v>
      </c>
      <c r="AA10" s="24"/>
      <c r="AB10" s="24"/>
      <c r="AC10" s="24"/>
      <c r="AD10" s="23" t="s">
        <v>23</v>
      </c>
      <c r="AE10" s="23" t="s">
        <v>24</v>
      </c>
      <c r="AF10" s="23" t="s">
        <v>25</v>
      </c>
      <c r="AG10" s="24" t="s">
        <v>26</v>
      </c>
      <c r="AH10" s="24"/>
    </row>
    <row r="11" spans="1:36" s="3" customFormat="1" ht="12" customHeight="1" x14ac:dyDescent="0.25">
      <c r="A11" s="23"/>
      <c r="B11" s="23"/>
      <c r="C11" s="23"/>
      <c r="D11" s="23"/>
      <c r="E11" s="23"/>
      <c r="F11" s="23"/>
      <c r="G11" s="4" t="s">
        <v>27</v>
      </c>
      <c r="H11" s="4" t="s">
        <v>28</v>
      </c>
      <c r="I11" s="4" t="s">
        <v>29</v>
      </c>
      <c r="J11" s="23"/>
      <c r="K11" s="23"/>
      <c r="L11" s="23"/>
      <c r="M11" s="23"/>
      <c r="N11" s="23"/>
      <c r="O11" s="23"/>
      <c r="P11" s="23"/>
      <c r="Q11" s="4" t="s">
        <v>20</v>
      </c>
      <c r="R11" s="4" t="s">
        <v>30</v>
      </c>
      <c r="S11" s="4" t="s">
        <v>31</v>
      </c>
      <c r="T11" s="4" t="s">
        <v>32</v>
      </c>
      <c r="U11" s="4" t="s">
        <v>33</v>
      </c>
      <c r="V11" s="4" t="s">
        <v>34</v>
      </c>
      <c r="W11" s="5" t="s">
        <v>35</v>
      </c>
      <c r="X11" s="5" t="s">
        <v>36</v>
      </c>
      <c r="Y11" s="5" t="s">
        <v>37</v>
      </c>
      <c r="Z11" s="4" t="s">
        <v>35</v>
      </c>
      <c r="AA11" s="4" t="s">
        <v>36</v>
      </c>
      <c r="AB11" s="4" t="s">
        <v>37</v>
      </c>
      <c r="AC11" s="4" t="s">
        <v>38</v>
      </c>
      <c r="AD11" s="23"/>
      <c r="AE11" s="23"/>
      <c r="AF11" s="23"/>
      <c r="AG11" s="4" t="s">
        <v>37</v>
      </c>
      <c r="AH11" s="4" t="s">
        <v>36</v>
      </c>
    </row>
    <row r="12" spans="1:36" s="6" customFormat="1" ht="12" customHeight="1" x14ac:dyDescent="0.2">
      <c r="A12" s="15" t="s">
        <v>39</v>
      </c>
      <c r="B12" s="9">
        <v>0</v>
      </c>
      <c r="C12" s="10">
        <v>0</v>
      </c>
      <c r="D12" s="10">
        <v>0</v>
      </c>
      <c r="E12" s="10">
        <v>0</v>
      </c>
      <c r="F12" s="11">
        <v>66</v>
      </c>
      <c r="G12" s="11">
        <v>541603.1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1">
        <v>76</v>
      </c>
      <c r="R12" s="11">
        <v>1599</v>
      </c>
      <c r="S12" s="11">
        <v>18</v>
      </c>
      <c r="T12" s="10">
        <v>0</v>
      </c>
      <c r="U12" s="11">
        <v>3</v>
      </c>
      <c r="V12" s="11">
        <v>33</v>
      </c>
      <c r="W12" s="11">
        <v>724</v>
      </c>
      <c r="X12" s="11">
        <v>2.1272763000000001</v>
      </c>
      <c r="Y12" s="10">
        <v>0</v>
      </c>
      <c r="Z12" s="11">
        <v>31924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</row>
    <row r="13" spans="1:36" s="6" customFormat="1" ht="12" customHeight="1" x14ac:dyDescent="0.2">
      <c r="A13" s="16" t="s">
        <v>40</v>
      </c>
      <c r="B13" s="12">
        <v>1</v>
      </c>
      <c r="C13" s="10">
        <v>0</v>
      </c>
      <c r="D13" s="12">
        <v>4</v>
      </c>
      <c r="E13" s="10">
        <v>0</v>
      </c>
      <c r="F13" s="12">
        <v>180</v>
      </c>
      <c r="G13" s="12">
        <v>48339</v>
      </c>
      <c r="H13" s="12">
        <v>11265</v>
      </c>
      <c r="I13" s="10">
        <v>0</v>
      </c>
      <c r="J13" s="10">
        <v>0</v>
      </c>
      <c r="K13" s="10">
        <v>0</v>
      </c>
      <c r="L13" s="10">
        <v>0</v>
      </c>
      <c r="M13" s="12">
        <v>34720.739799999996</v>
      </c>
      <c r="N13" s="10">
        <v>0</v>
      </c>
      <c r="O13" s="10">
        <v>0</v>
      </c>
      <c r="P13" s="10">
        <v>0</v>
      </c>
      <c r="Q13" s="12">
        <v>168</v>
      </c>
      <c r="R13" s="12">
        <v>6031</v>
      </c>
      <c r="S13" s="12">
        <v>121</v>
      </c>
      <c r="T13" s="10">
        <v>0</v>
      </c>
      <c r="U13" s="10">
        <v>0</v>
      </c>
      <c r="V13" s="10">
        <v>0</v>
      </c>
      <c r="W13" s="12">
        <v>18</v>
      </c>
      <c r="X13" s="12">
        <v>30.811000000000003</v>
      </c>
      <c r="Y13" s="10">
        <v>0</v>
      </c>
      <c r="Z13" s="12">
        <v>45713</v>
      </c>
      <c r="AA13" s="12">
        <v>470.59999999999997</v>
      </c>
      <c r="AB13" s="10">
        <v>0</v>
      </c>
      <c r="AC13" s="12">
        <v>61</v>
      </c>
      <c r="AD13" s="10">
        <v>0</v>
      </c>
      <c r="AE13" s="12">
        <v>138</v>
      </c>
      <c r="AF13" s="12">
        <v>465</v>
      </c>
      <c r="AG13" s="10">
        <v>0</v>
      </c>
      <c r="AH13" s="12">
        <v>1.1000000000000001E-3</v>
      </c>
    </row>
    <row r="14" spans="1:36" s="6" customFormat="1" ht="12" customHeight="1" x14ac:dyDescent="0.2">
      <c r="A14" s="16" t="s">
        <v>41</v>
      </c>
      <c r="B14" s="10">
        <v>0</v>
      </c>
      <c r="C14" s="10">
        <v>0</v>
      </c>
      <c r="D14" s="10">
        <v>0</v>
      </c>
      <c r="E14" s="10">
        <v>0</v>
      </c>
      <c r="F14" s="12">
        <v>35</v>
      </c>
      <c r="G14" s="12">
        <v>145140</v>
      </c>
      <c r="H14" s="12">
        <v>12991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2">
        <v>14</v>
      </c>
      <c r="R14" s="12">
        <v>275</v>
      </c>
      <c r="S14" s="12">
        <v>6</v>
      </c>
      <c r="T14" s="10">
        <v>0</v>
      </c>
      <c r="U14" s="12">
        <v>167</v>
      </c>
      <c r="V14" s="12">
        <v>2</v>
      </c>
      <c r="W14" s="12">
        <v>1931</v>
      </c>
      <c r="X14" s="12">
        <v>80.942390000000046</v>
      </c>
      <c r="Y14" s="10">
        <v>0</v>
      </c>
      <c r="Z14" s="12">
        <v>5443</v>
      </c>
      <c r="AA14" s="10">
        <v>0</v>
      </c>
      <c r="AB14" s="10">
        <v>0</v>
      </c>
      <c r="AC14" s="10">
        <v>0</v>
      </c>
      <c r="AD14" s="10">
        <v>0</v>
      </c>
      <c r="AE14" s="12">
        <v>195</v>
      </c>
      <c r="AF14" s="10">
        <v>0</v>
      </c>
      <c r="AG14" s="10">
        <v>0</v>
      </c>
      <c r="AH14" s="12">
        <v>6.6700000000000006E-3</v>
      </c>
    </row>
    <row r="15" spans="1:36" s="6" customFormat="1" ht="12" customHeight="1" x14ac:dyDescent="0.2">
      <c r="A15" s="16" t="s">
        <v>42</v>
      </c>
      <c r="B15" s="10">
        <v>0</v>
      </c>
      <c r="C15" s="12">
        <v>7</v>
      </c>
      <c r="D15" s="12">
        <v>6</v>
      </c>
      <c r="E15" s="10">
        <v>0</v>
      </c>
      <c r="F15" s="12">
        <v>36</v>
      </c>
      <c r="G15" s="12">
        <v>65163.5</v>
      </c>
      <c r="H15" s="10">
        <v>0</v>
      </c>
      <c r="I15" s="10">
        <v>0</v>
      </c>
      <c r="J15" s="10">
        <v>0</v>
      </c>
      <c r="K15" s="10">
        <v>0</v>
      </c>
      <c r="L15" s="12">
        <v>13</v>
      </c>
      <c r="M15" s="10">
        <v>0</v>
      </c>
      <c r="N15" s="10">
        <v>0</v>
      </c>
      <c r="O15" s="10">
        <v>0</v>
      </c>
      <c r="P15" s="12">
        <v>20</v>
      </c>
      <c r="Q15" s="12">
        <v>27</v>
      </c>
      <c r="R15" s="12">
        <v>303</v>
      </c>
      <c r="S15" s="12">
        <v>11</v>
      </c>
      <c r="T15" s="12">
        <v>1</v>
      </c>
      <c r="U15" s="10">
        <v>0</v>
      </c>
      <c r="V15" s="10">
        <v>0</v>
      </c>
      <c r="W15" s="12">
        <v>1116.8</v>
      </c>
      <c r="X15" s="12">
        <v>108.07675630000004</v>
      </c>
      <c r="Y15" s="10">
        <v>0</v>
      </c>
      <c r="Z15" s="12">
        <v>164920</v>
      </c>
      <c r="AA15" s="12">
        <v>37022.800000000003</v>
      </c>
      <c r="AB15" s="10">
        <v>0</v>
      </c>
      <c r="AC15" s="10">
        <v>0</v>
      </c>
      <c r="AD15" s="10">
        <v>0</v>
      </c>
      <c r="AE15" s="12">
        <v>821</v>
      </c>
      <c r="AF15" s="10">
        <v>0</v>
      </c>
      <c r="AG15" s="10">
        <v>0</v>
      </c>
      <c r="AH15" s="10">
        <v>0</v>
      </c>
    </row>
    <row r="16" spans="1:36" s="6" customFormat="1" ht="12" customHeight="1" x14ac:dyDescent="0.2">
      <c r="A16" s="16" t="s">
        <v>43</v>
      </c>
      <c r="B16" s="10">
        <v>0</v>
      </c>
      <c r="C16" s="10">
        <v>0</v>
      </c>
      <c r="D16" s="12">
        <v>3</v>
      </c>
      <c r="E16" s="10">
        <v>0</v>
      </c>
      <c r="F16" s="12">
        <v>49</v>
      </c>
      <c r="G16" s="12">
        <v>785307</v>
      </c>
      <c r="H16" s="12">
        <v>800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2">
        <v>2</v>
      </c>
      <c r="Q16" s="12">
        <v>53</v>
      </c>
      <c r="R16" s="12">
        <v>4568</v>
      </c>
      <c r="S16" s="12">
        <v>107</v>
      </c>
      <c r="T16" s="10">
        <v>0</v>
      </c>
      <c r="U16" s="12">
        <v>27.52</v>
      </c>
      <c r="V16" s="12">
        <v>58</v>
      </c>
      <c r="W16" s="12">
        <v>31</v>
      </c>
      <c r="X16" s="12">
        <v>7908.7198579999904</v>
      </c>
      <c r="Y16" s="10">
        <v>0</v>
      </c>
      <c r="Z16" s="12">
        <v>289699</v>
      </c>
      <c r="AA16" s="12">
        <v>923.69999999999993</v>
      </c>
      <c r="AB16" s="10">
        <v>0</v>
      </c>
      <c r="AC16" s="10">
        <v>0</v>
      </c>
      <c r="AD16" s="10">
        <v>0</v>
      </c>
      <c r="AE16" s="10">
        <v>0</v>
      </c>
      <c r="AF16" s="12">
        <v>18885</v>
      </c>
      <c r="AG16" s="10">
        <v>0</v>
      </c>
      <c r="AH16" s="10">
        <v>0</v>
      </c>
    </row>
    <row r="17" spans="1:34" s="6" customFormat="1" ht="12" customHeight="1" x14ac:dyDescent="0.2">
      <c r="A17" s="16" t="s">
        <v>44</v>
      </c>
      <c r="B17" s="12">
        <v>1</v>
      </c>
      <c r="C17" s="12">
        <v>1</v>
      </c>
      <c r="D17" s="12">
        <v>6</v>
      </c>
      <c r="E17" s="10">
        <v>0</v>
      </c>
      <c r="F17" s="12">
        <v>65</v>
      </c>
      <c r="G17" s="12">
        <v>98944.4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2">
        <v>2</v>
      </c>
      <c r="N17" s="10">
        <v>0</v>
      </c>
      <c r="O17" s="10">
        <v>0</v>
      </c>
      <c r="P17" s="10">
        <v>0</v>
      </c>
      <c r="Q17" s="12">
        <v>80</v>
      </c>
      <c r="R17" s="12">
        <v>1948</v>
      </c>
      <c r="S17" s="12">
        <v>92</v>
      </c>
      <c r="T17" s="12">
        <v>2</v>
      </c>
      <c r="U17" s="12">
        <v>3</v>
      </c>
      <c r="V17" s="12">
        <v>10</v>
      </c>
      <c r="W17" s="12">
        <v>240</v>
      </c>
      <c r="X17" s="12">
        <v>865.97192369999982</v>
      </c>
      <c r="Y17" s="10">
        <v>0</v>
      </c>
      <c r="Z17" s="12">
        <v>3300</v>
      </c>
      <c r="AA17" s="10">
        <v>0</v>
      </c>
      <c r="AB17" s="10">
        <v>0</v>
      </c>
      <c r="AC17" s="10">
        <v>0</v>
      </c>
      <c r="AD17" s="10">
        <v>0</v>
      </c>
      <c r="AE17" s="12">
        <v>34241</v>
      </c>
      <c r="AF17" s="10">
        <v>0</v>
      </c>
      <c r="AG17" s="12">
        <v>36500.183000000005</v>
      </c>
      <c r="AH17" s="12">
        <v>21574.624739000003</v>
      </c>
    </row>
    <row r="18" spans="1:34" s="6" customFormat="1" ht="12" customHeight="1" x14ac:dyDescent="0.2">
      <c r="A18" s="16" t="s">
        <v>45</v>
      </c>
      <c r="B18" s="10">
        <v>0</v>
      </c>
      <c r="C18" s="10">
        <v>0</v>
      </c>
      <c r="D18" s="12">
        <v>5</v>
      </c>
      <c r="E18" s="10">
        <v>0</v>
      </c>
      <c r="F18" s="12">
        <v>82</v>
      </c>
      <c r="G18" s="12">
        <v>28227</v>
      </c>
      <c r="H18" s="12">
        <v>68371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2">
        <v>35</v>
      </c>
      <c r="R18" s="12">
        <v>2025</v>
      </c>
      <c r="S18" s="12">
        <v>30</v>
      </c>
      <c r="T18" s="10">
        <v>0</v>
      </c>
      <c r="U18" s="10">
        <v>0</v>
      </c>
      <c r="V18" s="12">
        <v>9</v>
      </c>
      <c r="W18" s="12">
        <v>8</v>
      </c>
      <c r="X18" s="12">
        <v>1625.4877540000002</v>
      </c>
      <c r="Y18" s="12">
        <v>6400</v>
      </c>
      <c r="Z18" s="12">
        <v>56838</v>
      </c>
      <c r="AA18" s="10">
        <v>0</v>
      </c>
      <c r="AB18" s="10">
        <v>0</v>
      </c>
      <c r="AC18" s="10">
        <v>0</v>
      </c>
      <c r="AD18" s="10">
        <v>0</v>
      </c>
      <c r="AE18" s="12">
        <v>58</v>
      </c>
      <c r="AF18" s="12">
        <v>399.96</v>
      </c>
      <c r="AG18" s="12">
        <v>1931682.6469999999</v>
      </c>
      <c r="AH18" s="12">
        <v>21102.432199999999</v>
      </c>
    </row>
    <row r="19" spans="1:34" s="6" customFormat="1" ht="12" customHeight="1" x14ac:dyDescent="0.2">
      <c r="A19" s="16" t="s">
        <v>46</v>
      </c>
      <c r="B19" s="10">
        <v>0</v>
      </c>
      <c r="C19" s="10">
        <v>0</v>
      </c>
      <c r="D19" s="12">
        <v>9</v>
      </c>
      <c r="E19" s="10">
        <v>0</v>
      </c>
      <c r="F19" s="12">
        <v>766</v>
      </c>
      <c r="G19" s="12">
        <v>42194</v>
      </c>
      <c r="H19" s="12">
        <v>7801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2">
        <v>3</v>
      </c>
      <c r="P19" s="12">
        <v>1</v>
      </c>
      <c r="Q19" s="12">
        <v>91</v>
      </c>
      <c r="R19" s="12">
        <v>9524</v>
      </c>
      <c r="S19" s="12">
        <v>209</v>
      </c>
      <c r="T19" s="12">
        <v>6</v>
      </c>
      <c r="U19" s="12">
        <v>1</v>
      </c>
      <c r="V19" s="12">
        <v>63</v>
      </c>
      <c r="W19" s="12">
        <v>653.9</v>
      </c>
      <c r="X19" s="12">
        <v>2742.9529271999995</v>
      </c>
      <c r="Y19" s="10">
        <v>0</v>
      </c>
      <c r="Z19" s="12">
        <v>4283</v>
      </c>
      <c r="AA19" s="12">
        <v>770</v>
      </c>
      <c r="AB19" s="10">
        <v>0</v>
      </c>
      <c r="AC19" s="10">
        <v>0</v>
      </c>
      <c r="AD19" s="12">
        <v>1</v>
      </c>
      <c r="AE19" s="10">
        <v>0</v>
      </c>
      <c r="AF19" s="12">
        <v>4819</v>
      </c>
      <c r="AG19" s="10">
        <v>0</v>
      </c>
      <c r="AH19" s="10">
        <v>0</v>
      </c>
    </row>
    <row r="20" spans="1:34" s="6" customFormat="1" ht="12" customHeight="1" x14ac:dyDescent="0.2">
      <c r="A20" s="16" t="s">
        <v>47</v>
      </c>
      <c r="B20" s="10">
        <v>0</v>
      </c>
      <c r="C20" s="10">
        <v>0</v>
      </c>
      <c r="D20" s="12">
        <v>129</v>
      </c>
      <c r="E20" s="10">
        <v>0</v>
      </c>
      <c r="F20" s="12">
        <v>364</v>
      </c>
      <c r="G20" s="12">
        <v>63939789.380000003</v>
      </c>
      <c r="H20" s="12">
        <v>12742015.43</v>
      </c>
      <c r="I20" s="12">
        <v>93748.62</v>
      </c>
      <c r="J20" s="12">
        <v>20</v>
      </c>
      <c r="K20" s="12">
        <v>1</v>
      </c>
      <c r="L20" s="12">
        <v>26</v>
      </c>
      <c r="M20" s="12">
        <v>162</v>
      </c>
      <c r="N20" s="12">
        <v>4</v>
      </c>
      <c r="O20" s="12">
        <v>112</v>
      </c>
      <c r="P20" s="12">
        <v>404</v>
      </c>
      <c r="Q20" s="12">
        <v>1366</v>
      </c>
      <c r="R20" s="12">
        <v>86646</v>
      </c>
      <c r="S20" s="12">
        <v>1782</v>
      </c>
      <c r="T20" s="12">
        <v>87</v>
      </c>
      <c r="U20" s="12">
        <v>9070.8980200000005</v>
      </c>
      <c r="V20" s="12">
        <v>564</v>
      </c>
      <c r="W20" s="12">
        <v>134231.35</v>
      </c>
      <c r="X20" s="12">
        <v>2346.1919298970024</v>
      </c>
      <c r="Y20" s="12">
        <v>2.4659999999999993</v>
      </c>
      <c r="Z20" s="12">
        <v>4336924</v>
      </c>
      <c r="AA20" s="12">
        <v>282</v>
      </c>
      <c r="AB20" s="10">
        <v>0</v>
      </c>
      <c r="AC20" s="12">
        <v>29917.350300000002</v>
      </c>
      <c r="AD20" s="12">
        <v>80</v>
      </c>
      <c r="AE20" s="12">
        <v>1334</v>
      </c>
      <c r="AF20" s="12">
        <v>40000</v>
      </c>
      <c r="AG20" s="12">
        <v>32609.599999999999</v>
      </c>
      <c r="AH20" s="12">
        <v>41.395900000000005</v>
      </c>
    </row>
    <row r="21" spans="1:34" s="6" customFormat="1" ht="12" customHeight="1" x14ac:dyDescent="0.2">
      <c r="A21" s="16" t="s">
        <v>48</v>
      </c>
      <c r="B21" s="10">
        <v>0</v>
      </c>
      <c r="C21" s="10">
        <v>0</v>
      </c>
      <c r="D21" s="12">
        <v>1</v>
      </c>
      <c r="E21" s="10">
        <v>0</v>
      </c>
      <c r="F21" s="12">
        <v>210</v>
      </c>
      <c r="G21" s="12">
        <v>143204</v>
      </c>
      <c r="H21" s="12">
        <v>2600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2">
        <v>13</v>
      </c>
      <c r="O21" s="10">
        <v>0</v>
      </c>
      <c r="P21" s="10">
        <v>0</v>
      </c>
      <c r="Q21" s="12">
        <v>222</v>
      </c>
      <c r="R21" s="12">
        <v>13501</v>
      </c>
      <c r="S21" s="12">
        <v>330</v>
      </c>
      <c r="T21" s="12">
        <v>10</v>
      </c>
      <c r="U21" s="12">
        <v>39</v>
      </c>
      <c r="V21" s="12">
        <v>86</v>
      </c>
      <c r="W21" s="12">
        <v>619</v>
      </c>
      <c r="X21" s="12">
        <v>1715.7364629000003</v>
      </c>
      <c r="Y21" s="10">
        <v>200</v>
      </c>
      <c r="Z21" s="12">
        <v>50492</v>
      </c>
      <c r="AA21" s="10">
        <v>0</v>
      </c>
      <c r="AB21" s="10">
        <v>0</v>
      </c>
      <c r="AC21" s="12">
        <v>200</v>
      </c>
      <c r="AD21" s="10">
        <v>0</v>
      </c>
      <c r="AE21" s="12">
        <v>33.5</v>
      </c>
      <c r="AF21" s="10">
        <v>0</v>
      </c>
      <c r="AG21" s="10">
        <v>265</v>
      </c>
      <c r="AH21" s="10">
        <v>35</v>
      </c>
    </row>
    <row r="22" spans="1:34" s="6" customFormat="1" ht="12" customHeight="1" x14ac:dyDescent="0.2">
      <c r="A22" s="16" t="s">
        <v>66</v>
      </c>
      <c r="B22" s="10">
        <v>0</v>
      </c>
      <c r="C22" s="10">
        <v>0</v>
      </c>
      <c r="D22" s="12">
        <v>15</v>
      </c>
      <c r="E22" s="10">
        <v>0</v>
      </c>
      <c r="F22" s="12">
        <v>216</v>
      </c>
      <c r="G22" s="10">
        <v>124082.55</v>
      </c>
      <c r="H22" s="10">
        <v>3044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2">
        <v>551</v>
      </c>
      <c r="R22" s="12">
        <v>11618</v>
      </c>
      <c r="S22" s="12">
        <v>324</v>
      </c>
      <c r="T22" s="10">
        <v>0</v>
      </c>
      <c r="U22" s="12">
        <v>111.95400699999999</v>
      </c>
      <c r="V22" s="12">
        <v>60</v>
      </c>
      <c r="W22" s="10">
        <v>1875.9</v>
      </c>
      <c r="X22" s="12">
        <v>267.48942430000346</v>
      </c>
      <c r="Y22" s="12">
        <v>8.0000000000000002E-3</v>
      </c>
      <c r="Z22" s="12">
        <v>277861</v>
      </c>
      <c r="AA22" s="12">
        <v>3428</v>
      </c>
      <c r="AB22" s="10">
        <v>0</v>
      </c>
      <c r="AC22" s="12">
        <v>191</v>
      </c>
      <c r="AD22" s="10">
        <v>0</v>
      </c>
      <c r="AE22" s="10">
        <v>4</v>
      </c>
      <c r="AF22" s="10">
        <v>23985.5</v>
      </c>
      <c r="AG22" s="12">
        <v>10000</v>
      </c>
      <c r="AH22" s="12">
        <v>8.0001999999999938E-3</v>
      </c>
    </row>
    <row r="23" spans="1:34" s="6" customFormat="1" ht="12" customHeight="1" x14ac:dyDescent="0.2">
      <c r="A23" s="16" t="s">
        <v>49</v>
      </c>
      <c r="B23" s="10">
        <v>0</v>
      </c>
      <c r="C23" s="10">
        <v>0</v>
      </c>
      <c r="D23" s="12">
        <v>1</v>
      </c>
      <c r="E23" s="10">
        <v>0</v>
      </c>
      <c r="F23" s="12">
        <v>63</v>
      </c>
      <c r="G23" s="12">
        <v>2430</v>
      </c>
      <c r="H23" s="12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2">
        <v>124</v>
      </c>
      <c r="R23" s="12">
        <v>8141</v>
      </c>
      <c r="S23" s="12">
        <v>87</v>
      </c>
      <c r="T23" s="10">
        <v>1</v>
      </c>
      <c r="U23" s="12">
        <v>23</v>
      </c>
      <c r="V23" s="12">
        <v>320</v>
      </c>
      <c r="W23" s="12">
        <v>1</v>
      </c>
      <c r="X23" s="12">
        <v>315.46229</v>
      </c>
      <c r="Y23" s="12">
        <v>2</v>
      </c>
      <c r="Z23" s="12">
        <v>7886</v>
      </c>
      <c r="AA23" s="12">
        <v>12</v>
      </c>
      <c r="AB23" s="10">
        <v>0</v>
      </c>
      <c r="AC23" s="12">
        <v>0</v>
      </c>
      <c r="AD23" s="10">
        <v>0</v>
      </c>
      <c r="AE23" s="12">
        <v>0</v>
      </c>
      <c r="AF23" s="12">
        <v>10</v>
      </c>
      <c r="AG23" s="12">
        <v>1167.2</v>
      </c>
      <c r="AH23" s="12">
        <v>46.429999999999993</v>
      </c>
    </row>
    <row r="24" spans="1:34" s="6" customFormat="1" ht="12" customHeight="1" x14ac:dyDescent="0.2">
      <c r="A24" s="16" t="s">
        <v>50</v>
      </c>
      <c r="B24" s="10">
        <v>0</v>
      </c>
      <c r="C24" s="10">
        <v>0</v>
      </c>
      <c r="D24" s="12">
        <v>1</v>
      </c>
      <c r="E24" s="10">
        <v>0</v>
      </c>
      <c r="F24" s="12">
        <v>38</v>
      </c>
      <c r="G24" s="12">
        <v>1963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5</v>
      </c>
      <c r="O24" s="10">
        <v>0</v>
      </c>
      <c r="P24" s="10">
        <v>0</v>
      </c>
      <c r="Q24" s="12">
        <v>127</v>
      </c>
      <c r="R24" s="12">
        <v>9464</v>
      </c>
      <c r="S24" s="12">
        <v>280</v>
      </c>
      <c r="T24" s="12">
        <v>37</v>
      </c>
      <c r="U24" s="12">
        <v>1583.9860000000001</v>
      </c>
      <c r="V24" s="12">
        <v>9</v>
      </c>
      <c r="W24" s="10">
        <v>935</v>
      </c>
      <c r="X24" s="12">
        <v>26.758480200000001</v>
      </c>
      <c r="Y24" s="12">
        <v>0</v>
      </c>
      <c r="Z24" s="12">
        <v>829325</v>
      </c>
      <c r="AA24" s="12">
        <v>4.6195000000000004</v>
      </c>
      <c r="AB24" s="10">
        <v>0</v>
      </c>
      <c r="AC24" s="10">
        <v>13200</v>
      </c>
      <c r="AD24" s="10">
        <v>0</v>
      </c>
      <c r="AE24" s="10">
        <v>1012</v>
      </c>
      <c r="AF24" s="12">
        <v>15870</v>
      </c>
      <c r="AG24" s="12">
        <v>0</v>
      </c>
      <c r="AH24" s="12">
        <v>0</v>
      </c>
    </row>
    <row r="25" spans="1:34" s="6" customFormat="1" ht="12" customHeight="1" x14ac:dyDescent="0.2">
      <c r="A25" s="16" t="s">
        <v>51</v>
      </c>
      <c r="B25" s="10">
        <v>0</v>
      </c>
      <c r="C25" s="10">
        <v>0</v>
      </c>
      <c r="D25" s="12">
        <v>6</v>
      </c>
      <c r="E25" s="10">
        <v>0</v>
      </c>
      <c r="F25" s="12">
        <v>157</v>
      </c>
      <c r="G25" s="12">
        <v>3415085</v>
      </c>
      <c r="H25" s="10">
        <v>495696</v>
      </c>
      <c r="I25" s="10">
        <v>0</v>
      </c>
      <c r="J25" s="10">
        <v>0</v>
      </c>
      <c r="K25" s="10">
        <v>0</v>
      </c>
      <c r="L25" s="10">
        <v>10</v>
      </c>
      <c r="M25" s="10">
        <v>75</v>
      </c>
      <c r="N25" s="12">
        <v>0</v>
      </c>
      <c r="O25" s="10">
        <v>0</v>
      </c>
      <c r="P25" s="10">
        <v>0</v>
      </c>
      <c r="Q25" s="12">
        <v>600</v>
      </c>
      <c r="R25" s="12">
        <v>20656</v>
      </c>
      <c r="S25" s="12">
        <v>989</v>
      </c>
      <c r="T25" s="12">
        <v>53</v>
      </c>
      <c r="U25" s="12">
        <v>76.011200000000002</v>
      </c>
      <c r="V25" s="12">
        <v>0</v>
      </c>
      <c r="W25" s="12">
        <v>2220</v>
      </c>
      <c r="X25" s="12">
        <v>11449.153542252983</v>
      </c>
      <c r="Y25" s="10">
        <v>1036.0149299999998</v>
      </c>
      <c r="Z25" s="12">
        <v>22121</v>
      </c>
      <c r="AA25" s="12">
        <v>0</v>
      </c>
      <c r="AB25" s="10">
        <v>0</v>
      </c>
      <c r="AC25" s="12">
        <v>22</v>
      </c>
      <c r="AD25" s="10">
        <v>9</v>
      </c>
      <c r="AE25" s="12">
        <v>117</v>
      </c>
      <c r="AF25" s="12">
        <v>23100</v>
      </c>
      <c r="AG25" s="10">
        <v>46038.525000000009</v>
      </c>
      <c r="AH25" s="10">
        <v>6390.6902000000018</v>
      </c>
    </row>
    <row r="26" spans="1:34" s="6" customFormat="1" ht="12" customHeight="1" x14ac:dyDescent="0.2">
      <c r="A26" s="16" t="s">
        <v>52</v>
      </c>
      <c r="B26" s="10">
        <v>0</v>
      </c>
      <c r="C26" s="10">
        <v>0</v>
      </c>
      <c r="D26" s="12">
        <v>6</v>
      </c>
      <c r="E26" s="10">
        <v>0</v>
      </c>
      <c r="F26" s="12">
        <v>37</v>
      </c>
      <c r="G26" s="12">
        <v>29850</v>
      </c>
      <c r="H26" s="12">
        <v>0</v>
      </c>
      <c r="I26" s="10">
        <v>0</v>
      </c>
      <c r="J26" s="10">
        <v>0</v>
      </c>
      <c r="K26" s="10">
        <v>0</v>
      </c>
      <c r="L26" s="12">
        <v>0</v>
      </c>
      <c r="M26" s="12">
        <v>0</v>
      </c>
      <c r="N26" s="10">
        <v>0</v>
      </c>
      <c r="O26" s="10">
        <v>0</v>
      </c>
      <c r="P26" s="10">
        <v>0</v>
      </c>
      <c r="Q26" s="12">
        <v>9</v>
      </c>
      <c r="R26" s="12">
        <v>144</v>
      </c>
      <c r="S26" s="12">
        <v>3</v>
      </c>
      <c r="T26" s="12">
        <v>0</v>
      </c>
      <c r="U26" s="12">
        <v>838.14</v>
      </c>
      <c r="V26" s="10">
        <v>2</v>
      </c>
      <c r="W26" s="12">
        <v>0</v>
      </c>
      <c r="X26" s="12">
        <v>3071.5507000000002</v>
      </c>
      <c r="Y26" s="12">
        <v>166.91</v>
      </c>
      <c r="Z26" s="12">
        <v>508052</v>
      </c>
      <c r="AA26" s="10">
        <v>401</v>
      </c>
      <c r="AB26" s="10">
        <v>0</v>
      </c>
      <c r="AC26" s="12">
        <v>99</v>
      </c>
      <c r="AD26" s="12">
        <v>0</v>
      </c>
      <c r="AE26" s="12">
        <v>21193</v>
      </c>
      <c r="AF26" s="12">
        <v>0</v>
      </c>
      <c r="AG26" s="12">
        <v>10979.769999999995</v>
      </c>
      <c r="AH26" s="12">
        <v>8246.7834999999977</v>
      </c>
    </row>
    <row r="27" spans="1:34" s="6" customFormat="1" ht="12" customHeight="1" x14ac:dyDescent="0.2">
      <c r="A27" s="16" t="s">
        <v>67</v>
      </c>
      <c r="B27" s="10">
        <v>0</v>
      </c>
      <c r="C27" s="10">
        <v>0</v>
      </c>
      <c r="D27" s="12">
        <v>3</v>
      </c>
      <c r="E27" s="10">
        <v>0</v>
      </c>
      <c r="F27" s="12">
        <v>142</v>
      </c>
      <c r="G27" s="12">
        <v>80518</v>
      </c>
      <c r="H27" s="12">
        <v>60263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2">
        <v>93</v>
      </c>
      <c r="R27" s="12">
        <v>8043</v>
      </c>
      <c r="S27" s="12">
        <v>210</v>
      </c>
      <c r="T27" s="12">
        <v>2</v>
      </c>
      <c r="U27" s="10">
        <v>0</v>
      </c>
      <c r="V27" s="12">
        <v>171</v>
      </c>
      <c r="W27" s="12">
        <v>20</v>
      </c>
      <c r="X27" s="12">
        <v>35.748459999999994</v>
      </c>
      <c r="Y27" s="12">
        <v>2</v>
      </c>
      <c r="Z27" s="12">
        <v>17265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2">
        <v>2</v>
      </c>
      <c r="AH27" s="12">
        <v>58820.4</v>
      </c>
    </row>
    <row r="28" spans="1:34" s="6" customFormat="1" ht="12" customHeight="1" x14ac:dyDescent="0.2">
      <c r="A28" s="16" t="s">
        <v>53</v>
      </c>
      <c r="B28" s="12">
        <v>1</v>
      </c>
      <c r="C28" s="10">
        <v>0</v>
      </c>
      <c r="D28" s="12">
        <v>1</v>
      </c>
      <c r="E28" s="10">
        <v>0</v>
      </c>
      <c r="F28" s="12">
        <v>5</v>
      </c>
      <c r="G28" s="12">
        <v>1100</v>
      </c>
      <c r="H28" s="12">
        <v>540050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2">
        <v>15</v>
      </c>
      <c r="Q28" s="12">
        <v>11</v>
      </c>
      <c r="R28" s="12">
        <v>275</v>
      </c>
      <c r="S28" s="12">
        <v>5</v>
      </c>
      <c r="T28" s="10">
        <v>0</v>
      </c>
      <c r="U28" s="10">
        <v>0</v>
      </c>
      <c r="V28" s="12">
        <v>8</v>
      </c>
      <c r="W28" s="12">
        <v>10</v>
      </c>
      <c r="X28" s="12">
        <v>0.25870599999999994</v>
      </c>
      <c r="Y28" s="10">
        <v>0</v>
      </c>
      <c r="Z28" s="12">
        <v>17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</row>
    <row r="29" spans="1:34" s="6" customFormat="1" ht="12" customHeight="1" x14ac:dyDescent="0.2">
      <c r="A29" s="16" t="s">
        <v>54</v>
      </c>
      <c r="B29" s="10">
        <v>0</v>
      </c>
      <c r="C29" s="10">
        <v>0</v>
      </c>
      <c r="D29" s="12">
        <v>1</v>
      </c>
      <c r="E29" s="10">
        <v>0</v>
      </c>
      <c r="F29" s="12">
        <v>23</v>
      </c>
      <c r="G29" s="12">
        <v>2950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2">
        <v>112</v>
      </c>
      <c r="R29" s="12">
        <v>6341</v>
      </c>
      <c r="S29" s="12">
        <v>96</v>
      </c>
      <c r="T29" s="12">
        <v>8</v>
      </c>
      <c r="U29" s="12">
        <v>1</v>
      </c>
      <c r="V29" s="12">
        <v>97</v>
      </c>
      <c r="W29" s="10">
        <v>0</v>
      </c>
      <c r="X29" s="12">
        <v>259.104871</v>
      </c>
      <c r="Y29" s="10">
        <v>0</v>
      </c>
      <c r="Z29" s="12">
        <v>2570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2">
        <v>973603.15</v>
      </c>
      <c r="AH29" s="12">
        <v>71343.899999999994</v>
      </c>
    </row>
    <row r="30" spans="1:34" s="6" customFormat="1" ht="12" customHeight="1" x14ac:dyDescent="0.2">
      <c r="A30" s="16" t="s">
        <v>68</v>
      </c>
      <c r="B30" s="10">
        <v>0</v>
      </c>
      <c r="C30" s="10">
        <v>0</v>
      </c>
      <c r="D30" s="12">
        <v>1</v>
      </c>
      <c r="E30" s="12">
        <v>1</v>
      </c>
      <c r="F30" s="12">
        <v>70</v>
      </c>
      <c r="G30" s="12">
        <v>499376.5</v>
      </c>
      <c r="H30" s="12">
        <v>148</v>
      </c>
      <c r="I30" s="10">
        <v>0</v>
      </c>
      <c r="J30" s="10">
        <v>0</v>
      </c>
      <c r="K30" s="10">
        <v>0</v>
      </c>
      <c r="L30" s="12">
        <v>1</v>
      </c>
      <c r="M30" s="10">
        <v>0</v>
      </c>
      <c r="N30" s="10">
        <v>0</v>
      </c>
      <c r="O30" s="10">
        <v>0</v>
      </c>
      <c r="P30" s="10">
        <v>0</v>
      </c>
      <c r="Q30" s="12">
        <v>415</v>
      </c>
      <c r="R30" s="12">
        <v>39775</v>
      </c>
      <c r="S30" s="12">
        <v>1019</v>
      </c>
      <c r="T30" s="12">
        <v>24</v>
      </c>
      <c r="U30" s="12">
        <v>29158</v>
      </c>
      <c r="V30" s="12">
        <v>278</v>
      </c>
      <c r="W30" s="12">
        <v>1987.3</v>
      </c>
      <c r="X30" s="12">
        <v>872.79777669999964</v>
      </c>
      <c r="Y30" s="10">
        <v>0</v>
      </c>
      <c r="Z30" s="12">
        <v>2180</v>
      </c>
      <c r="AA30" s="10">
        <v>0</v>
      </c>
      <c r="AB30" s="10">
        <v>0</v>
      </c>
      <c r="AC30" s="12">
        <v>51.2</v>
      </c>
      <c r="AD30" s="10">
        <v>0</v>
      </c>
      <c r="AE30" s="10">
        <v>0</v>
      </c>
      <c r="AF30" s="12">
        <v>225345</v>
      </c>
      <c r="AG30" s="10">
        <v>0</v>
      </c>
      <c r="AH30" s="10">
        <v>0</v>
      </c>
    </row>
    <row r="31" spans="1:34" s="6" customFormat="1" ht="12" customHeight="1" x14ac:dyDescent="0.2">
      <c r="A31" s="16" t="s">
        <v>55</v>
      </c>
      <c r="B31" s="10">
        <v>0</v>
      </c>
      <c r="C31" s="12">
        <v>1</v>
      </c>
      <c r="D31" s="12">
        <v>3</v>
      </c>
      <c r="E31" s="10">
        <v>0</v>
      </c>
      <c r="F31" s="12">
        <v>44</v>
      </c>
      <c r="G31" s="12">
        <v>802331</v>
      </c>
      <c r="H31" s="12">
        <v>101005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2">
        <v>11</v>
      </c>
      <c r="R31" s="12">
        <v>5587</v>
      </c>
      <c r="S31" s="12">
        <v>125</v>
      </c>
      <c r="T31" s="10">
        <v>0</v>
      </c>
      <c r="U31" s="10">
        <v>93</v>
      </c>
      <c r="V31" s="10">
        <v>0</v>
      </c>
      <c r="W31" s="10">
        <v>0</v>
      </c>
      <c r="X31" s="12">
        <v>4477.5309999999999</v>
      </c>
      <c r="Y31" s="10">
        <v>0</v>
      </c>
      <c r="Z31" s="12">
        <v>248357</v>
      </c>
      <c r="AA31" s="12">
        <v>3419.7000000000021</v>
      </c>
      <c r="AB31" s="10">
        <v>0</v>
      </c>
      <c r="AC31" s="10">
        <v>0</v>
      </c>
      <c r="AD31" s="10">
        <v>0</v>
      </c>
      <c r="AE31" s="12">
        <v>4.6900000000000004</v>
      </c>
      <c r="AF31" s="10">
        <v>0</v>
      </c>
      <c r="AG31" s="10">
        <v>0</v>
      </c>
      <c r="AH31" s="10">
        <v>0</v>
      </c>
    </row>
    <row r="32" spans="1:34" s="6" customFormat="1" ht="12" customHeight="1" x14ac:dyDescent="0.2">
      <c r="A32" s="16" t="s">
        <v>56</v>
      </c>
      <c r="B32" s="10">
        <v>0</v>
      </c>
      <c r="C32" s="10">
        <v>0</v>
      </c>
      <c r="D32" s="12">
        <v>9</v>
      </c>
      <c r="E32" s="10">
        <v>0</v>
      </c>
      <c r="F32" s="12">
        <v>153</v>
      </c>
      <c r="G32" s="12">
        <v>285540</v>
      </c>
      <c r="H32" s="12">
        <v>816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2">
        <v>527</v>
      </c>
      <c r="R32" s="12">
        <v>4895</v>
      </c>
      <c r="S32" s="12">
        <v>141</v>
      </c>
      <c r="T32" s="10">
        <v>0</v>
      </c>
      <c r="U32" s="12">
        <v>9613</v>
      </c>
      <c r="V32" s="12">
        <v>153</v>
      </c>
      <c r="W32" s="12">
        <v>2250</v>
      </c>
      <c r="X32" s="12">
        <v>98.337575200000131</v>
      </c>
      <c r="Y32" s="12">
        <v>0.01</v>
      </c>
      <c r="Z32" s="12">
        <v>43534</v>
      </c>
      <c r="AA32" s="12">
        <v>30</v>
      </c>
      <c r="AB32" s="12">
        <v>84016</v>
      </c>
      <c r="AC32" s="12">
        <v>200</v>
      </c>
      <c r="AD32" s="10">
        <v>0</v>
      </c>
      <c r="AE32" s="12">
        <v>17</v>
      </c>
      <c r="AF32" s="12">
        <v>190423.11</v>
      </c>
      <c r="AG32" s="12">
        <v>7515.130000000001</v>
      </c>
      <c r="AH32" s="12">
        <v>2.0000000000000001E-4</v>
      </c>
    </row>
    <row r="33" spans="1:34" s="6" customFormat="1" ht="12" customHeight="1" x14ac:dyDescent="0.2">
      <c r="A33" s="16" t="s">
        <v>69</v>
      </c>
      <c r="B33" s="10">
        <v>0</v>
      </c>
      <c r="C33" s="10">
        <v>0</v>
      </c>
      <c r="D33" s="10">
        <v>0</v>
      </c>
      <c r="E33" s="10">
        <v>0</v>
      </c>
      <c r="F33" s="12">
        <v>5</v>
      </c>
      <c r="G33" s="12">
        <v>7963604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2">
        <v>29</v>
      </c>
      <c r="R33" s="12">
        <v>109</v>
      </c>
      <c r="S33" s="12">
        <v>12</v>
      </c>
      <c r="T33" s="10">
        <v>0</v>
      </c>
      <c r="U33" s="12">
        <v>659.3</v>
      </c>
      <c r="V33" s="12">
        <v>3</v>
      </c>
      <c r="W33" s="12">
        <v>6060</v>
      </c>
      <c r="X33" s="12">
        <v>1780.9133639000004</v>
      </c>
      <c r="Y33" s="12">
        <v>1150</v>
      </c>
      <c r="Z33" s="12">
        <v>8838</v>
      </c>
      <c r="AA33" s="12">
        <v>589</v>
      </c>
      <c r="AB33" s="10">
        <v>0</v>
      </c>
      <c r="AC33" s="10">
        <v>0</v>
      </c>
      <c r="AD33" s="10">
        <v>0</v>
      </c>
      <c r="AE33" s="10">
        <v>0</v>
      </c>
      <c r="AF33" s="12">
        <v>42458.83</v>
      </c>
      <c r="AG33" s="12">
        <v>5100</v>
      </c>
      <c r="AH33" s="12">
        <v>4.3264999999999993</v>
      </c>
    </row>
    <row r="34" spans="1:34" s="6" customFormat="1" ht="12" customHeight="1" x14ac:dyDescent="0.2">
      <c r="A34" s="16" t="s">
        <v>57</v>
      </c>
      <c r="B34" s="10">
        <v>0</v>
      </c>
      <c r="C34" s="12">
        <v>2</v>
      </c>
      <c r="D34" s="12">
        <v>4</v>
      </c>
      <c r="E34" s="10">
        <v>0</v>
      </c>
      <c r="F34" s="12">
        <v>11</v>
      </c>
      <c r="G34" s="12">
        <v>28028.5</v>
      </c>
      <c r="H34" s="12">
        <v>178822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2">
        <v>33</v>
      </c>
      <c r="R34" s="12">
        <v>2269</v>
      </c>
      <c r="S34" s="12">
        <v>14</v>
      </c>
      <c r="T34" s="12">
        <v>2</v>
      </c>
      <c r="U34" s="12">
        <v>4</v>
      </c>
      <c r="V34" s="12">
        <v>8</v>
      </c>
      <c r="W34" s="12">
        <v>278</v>
      </c>
      <c r="X34" s="12">
        <v>31.343999999999998</v>
      </c>
      <c r="Y34" s="10">
        <v>0</v>
      </c>
      <c r="Z34" s="12">
        <v>96196</v>
      </c>
      <c r="AA34" s="12">
        <v>6</v>
      </c>
      <c r="AB34" s="10">
        <v>0</v>
      </c>
      <c r="AC34" s="12">
        <v>52</v>
      </c>
      <c r="AD34" s="10">
        <v>0</v>
      </c>
      <c r="AE34" s="10">
        <v>0</v>
      </c>
      <c r="AF34" s="12">
        <v>12000</v>
      </c>
      <c r="AG34" s="10">
        <v>0</v>
      </c>
      <c r="AH34" s="10">
        <v>0</v>
      </c>
    </row>
    <row r="35" spans="1:34" s="6" customFormat="1" ht="12" customHeight="1" x14ac:dyDescent="0.2">
      <c r="A35" s="16" t="s">
        <v>70</v>
      </c>
      <c r="B35" s="10">
        <v>0</v>
      </c>
      <c r="C35" s="10">
        <v>0</v>
      </c>
      <c r="D35" s="12">
        <v>3</v>
      </c>
      <c r="E35" s="10">
        <v>0</v>
      </c>
      <c r="F35" s="12">
        <v>46</v>
      </c>
      <c r="G35" s="12">
        <v>2171420.5</v>
      </c>
      <c r="H35" s="12">
        <v>223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2">
        <v>91</v>
      </c>
      <c r="R35" s="12">
        <v>5602</v>
      </c>
      <c r="S35" s="12">
        <v>60</v>
      </c>
      <c r="T35" s="10">
        <v>0</v>
      </c>
      <c r="U35" s="12">
        <v>184</v>
      </c>
      <c r="V35" s="12">
        <v>63</v>
      </c>
      <c r="W35" s="12">
        <v>532</v>
      </c>
      <c r="X35" s="12">
        <v>38.000930000000004</v>
      </c>
      <c r="Y35" s="12">
        <v>1.4999999999999999E-2</v>
      </c>
      <c r="Z35" s="12">
        <v>58686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</row>
    <row r="36" spans="1:34" s="6" customFormat="1" ht="12" customHeight="1" x14ac:dyDescent="0.2">
      <c r="A36" s="16" t="s">
        <v>58</v>
      </c>
      <c r="B36" s="10">
        <v>0</v>
      </c>
      <c r="C36" s="12">
        <v>3</v>
      </c>
      <c r="D36" s="12">
        <v>5</v>
      </c>
      <c r="E36" s="10">
        <v>0</v>
      </c>
      <c r="F36" s="12">
        <v>102</v>
      </c>
      <c r="G36" s="12">
        <v>1650807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2">
        <v>141</v>
      </c>
      <c r="R36" s="12">
        <v>11960</v>
      </c>
      <c r="S36" s="12">
        <v>153</v>
      </c>
      <c r="T36" s="12">
        <v>4</v>
      </c>
      <c r="U36" s="10">
        <v>0</v>
      </c>
      <c r="V36" s="12">
        <v>11</v>
      </c>
      <c r="W36" s="12">
        <v>1123</v>
      </c>
      <c r="X36" s="12">
        <v>4928.86774264</v>
      </c>
      <c r="Y36" s="12">
        <v>2341.6815999999994</v>
      </c>
      <c r="Z36" s="12">
        <v>5472</v>
      </c>
      <c r="AA36" s="12">
        <v>1.8</v>
      </c>
      <c r="AB36" s="10">
        <v>0</v>
      </c>
      <c r="AC36" s="10">
        <v>0</v>
      </c>
      <c r="AD36" s="10">
        <v>0</v>
      </c>
      <c r="AE36" s="12">
        <v>2065</v>
      </c>
      <c r="AF36" s="12">
        <v>5484.5</v>
      </c>
      <c r="AG36" s="12">
        <v>24636.064999999995</v>
      </c>
      <c r="AH36" s="12">
        <v>1074632.0227000001</v>
      </c>
    </row>
    <row r="37" spans="1:34" s="6" customFormat="1" ht="12" customHeight="1" x14ac:dyDescent="0.2">
      <c r="A37" s="16" t="s">
        <v>59</v>
      </c>
      <c r="B37" s="12">
        <v>1</v>
      </c>
      <c r="C37" s="12">
        <v>4</v>
      </c>
      <c r="D37" s="12">
        <v>33</v>
      </c>
      <c r="E37" s="10">
        <v>0</v>
      </c>
      <c r="F37" s="12">
        <v>1182</v>
      </c>
      <c r="G37" s="12">
        <v>930505.6</v>
      </c>
      <c r="H37" s="12">
        <v>363114</v>
      </c>
      <c r="I37" s="12">
        <v>20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1</v>
      </c>
      <c r="Q37" s="12">
        <v>766</v>
      </c>
      <c r="R37" s="12">
        <v>73569</v>
      </c>
      <c r="S37" s="12">
        <v>984</v>
      </c>
      <c r="T37" s="12">
        <v>17</v>
      </c>
      <c r="U37" s="12">
        <v>43</v>
      </c>
      <c r="V37" s="12">
        <v>494</v>
      </c>
      <c r="W37" s="12">
        <v>758.39</v>
      </c>
      <c r="X37" s="12">
        <v>19736.594649552</v>
      </c>
      <c r="Y37" s="12">
        <v>750.20003000000008</v>
      </c>
      <c r="Z37" s="12">
        <v>96225</v>
      </c>
      <c r="AA37" s="12">
        <v>28672</v>
      </c>
      <c r="AB37" s="12">
        <v>1594864</v>
      </c>
      <c r="AC37" s="12">
        <v>96</v>
      </c>
      <c r="AD37" s="12">
        <v>152</v>
      </c>
      <c r="AE37" s="12">
        <v>114</v>
      </c>
      <c r="AF37" s="12">
        <v>155858</v>
      </c>
      <c r="AG37" s="10">
        <v>0</v>
      </c>
      <c r="AH37" s="12">
        <v>1.2999999999999999E-3</v>
      </c>
    </row>
    <row r="38" spans="1:34" s="6" customFormat="1" ht="12" customHeight="1" x14ac:dyDescent="0.2">
      <c r="A38" s="16" t="s">
        <v>60</v>
      </c>
      <c r="B38" s="10">
        <v>0</v>
      </c>
      <c r="C38" s="12">
        <v>1</v>
      </c>
      <c r="D38" s="10">
        <v>0</v>
      </c>
      <c r="E38" s="10">
        <v>0</v>
      </c>
      <c r="F38" s="12">
        <v>20</v>
      </c>
      <c r="G38" s="12">
        <v>74684.5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2">
        <v>11</v>
      </c>
      <c r="R38" s="12">
        <v>431</v>
      </c>
      <c r="S38" s="12">
        <v>2</v>
      </c>
      <c r="T38" s="10">
        <v>0</v>
      </c>
      <c r="U38" s="12">
        <v>1</v>
      </c>
      <c r="V38" s="12">
        <v>1384</v>
      </c>
      <c r="W38" s="10">
        <v>0</v>
      </c>
      <c r="X38" s="12">
        <v>7.2761000000000005</v>
      </c>
      <c r="Y38" s="10">
        <v>0</v>
      </c>
      <c r="Z38" s="12">
        <v>765</v>
      </c>
      <c r="AA38" s="10">
        <v>0</v>
      </c>
      <c r="AB38" s="12">
        <v>292473</v>
      </c>
      <c r="AC38" s="12">
        <v>10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</row>
    <row r="39" spans="1:34" s="6" customFormat="1" ht="12" customHeight="1" x14ac:dyDescent="0.2">
      <c r="A39" s="16" t="s">
        <v>61</v>
      </c>
      <c r="B39" s="10">
        <v>0</v>
      </c>
      <c r="C39" s="10">
        <v>0</v>
      </c>
      <c r="D39" s="12">
        <v>3</v>
      </c>
      <c r="E39" s="10">
        <v>0</v>
      </c>
      <c r="F39" s="12">
        <v>87</v>
      </c>
      <c r="G39" s="12">
        <v>122789</v>
      </c>
      <c r="H39" s="12">
        <v>201399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2">
        <v>253</v>
      </c>
      <c r="R39" s="12">
        <v>30406</v>
      </c>
      <c r="S39" s="12">
        <v>891</v>
      </c>
      <c r="T39" s="12">
        <v>39</v>
      </c>
      <c r="U39" s="12">
        <v>7</v>
      </c>
      <c r="V39" s="12">
        <v>204</v>
      </c>
      <c r="W39" s="12">
        <v>0</v>
      </c>
      <c r="X39" s="12">
        <v>583.57619999999986</v>
      </c>
      <c r="Y39" s="10">
        <v>0</v>
      </c>
      <c r="Z39" s="12">
        <v>201</v>
      </c>
      <c r="AA39" s="10">
        <v>0</v>
      </c>
      <c r="AB39" s="10">
        <v>0</v>
      </c>
      <c r="AC39" s="12">
        <v>1</v>
      </c>
      <c r="AD39" s="10">
        <v>0</v>
      </c>
      <c r="AE39" s="12">
        <v>2</v>
      </c>
      <c r="AF39" s="12">
        <v>54147</v>
      </c>
      <c r="AG39" s="10">
        <v>0</v>
      </c>
      <c r="AH39" s="10">
        <v>0</v>
      </c>
    </row>
    <row r="40" spans="1:34" s="6" customFormat="1" ht="12" customHeight="1" x14ac:dyDescent="0.2">
      <c r="A40" s="16" t="s">
        <v>62</v>
      </c>
      <c r="B40" s="10">
        <v>0</v>
      </c>
      <c r="C40" s="10">
        <v>0</v>
      </c>
      <c r="D40" s="12">
        <v>33</v>
      </c>
      <c r="E40" s="10">
        <v>0</v>
      </c>
      <c r="F40" s="12">
        <v>65</v>
      </c>
      <c r="G40" s="12">
        <v>366828.2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2">
        <v>60</v>
      </c>
      <c r="R40" s="12">
        <v>1138</v>
      </c>
      <c r="S40" s="12">
        <v>7</v>
      </c>
      <c r="T40" s="10">
        <v>0</v>
      </c>
      <c r="U40" s="12">
        <v>1003</v>
      </c>
      <c r="V40" s="12">
        <v>9</v>
      </c>
      <c r="W40" s="12">
        <v>239</v>
      </c>
      <c r="X40" s="12">
        <v>57.089199999999998</v>
      </c>
      <c r="Y40" s="12">
        <v>1E-3</v>
      </c>
      <c r="Z40" s="12">
        <v>162642</v>
      </c>
      <c r="AA40" s="12">
        <v>1318.58</v>
      </c>
      <c r="AB40" s="12">
        <v>50</v>
      </c>
      <c r="AC40" s="10">
        <v>0</v>
      </c>
      <c r="AD40" s="10">
        <v>0</v>
      </c>
      <c r="AE40" s="12">
        <v>528.4</v>
      </c>
      <c r="AF40" s="12">
        <v>69</v>
      </c>
      <c r="AG40" s="12">
        <v>495.32</v>
      </c>
      <c r="AH40" s="12">
        <v>16.079999999999998</v>
      </c>
    </row>
    <row r="41" spans="1:34" s="6" customFormat="1" ht="12" customHeight="1" x14ac:dyDescent="0.2">
      <c r="A41" s="16" t="s">
        <v>63</v>
      </c>
      <c r="B41" s="10">
        <v>0</v>
      </c>
      <c r="C41" s="10">
        <v>0</v>
      </c>
      <c r="D41" s="12">
        <v>2</v>
      </c>
      <c r="E41" s="10">
        <v>0</v>
      </c>
      <c r="F41" s="12">
        <v>22</v>
      </c>
      <c r="G41" s="12">
        <v>2787150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2">
        <v>33</v>
      </c>
      <c r="R41" s="12">
        <v>13256</v>
      </c>
      <c r="S41" s="12">
        <v>53</v>
      </c>
      <c r="T41" s="10">
        <v>0</v>
      </c>
      <c r="U41" s="10">
        <v>0</v>
      </c>
      <c r="V41" s="12">
        <v>60</v>
      </c>
      <c r="W41" s="12">
        <v>341</v>
      </c>
      <c r="X41" s="12">
        <v>5.5259499999999999</v>
      </c>
      <c r="Y41" s="10">
        <v>0</v>
      </c>
      <c r="Z41" s="12">
        <v>27047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2">
        <v>1450</v>
      </c>
      <c r="AH41" s="12">
        <v>5052.72</v>
      </c>
    </row>
    <row r="42" spans="1:34" s="6" customFormat="1" ht="12" customHeight="1" x14ac:dyDescent="0.2">
      <c r="A42" s="16" t="s">
        <v>71</v>
      </c>
      <c r="B42" s="10">
        <v>0</v>
      </c>
      <c r="C42" s="12">
        <v>5</v>
      </c>
      <c r="D42" s="10">
        <v>0</v>
      </c>
      <c r="E42" s="10">
        <v>0</v>
      </c>
      <c r="F42" s="12">
        <v>7</v>
      </c>
      <c r="G42" s="12">
        <v>22232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2">
        <v>13</v>
      </c>
      <c r="R42" s="12">
        <v>363</v>
      </c>
      <c r="S42" s="10">
        <v>0</v>
      </c>
      <c r="T42" s="10">
        <v>0</v>
      </c>
      <c r="U42" s="10">
        <v>0</v>
      </c>
      <c r="V42" s="12">
        <v>1</v>
      </c>
      <c r="W42" s="10">
        <v>0</v>
      </c>
      <c r="X42" s="12">
        <v>15.5674747</v>
      </c>
      <c r="Y42" s="10">
        <v>0</v>
      </c>
      <c r="Z42" s="12">
        <v>9519</v>
      </c>
      <c r="AA42" s="12">
        <v>529.70000000000005</v>
      </c>
      <c r="AB42" s="10">
        <v>0</v>
      </c>
      <c r="AC42" s="12">
        <v>2</v>
      </c>
      <c r="AD42" s="10">
        <v>0</v>
      </c>
      <c r="AE42" s="12">
        <v>615.70000000000005</v>
      </c>
      <c r="AF42" s="12">
        <v>3500</v>
      </c>
      <c r="AG42" s="10">
        <v>0</v>
      </c>
      <c r="AH42" s="10">
        <v>0</v>
      </c>
    </row>
    <row r="43" spans="1:34" s="6" customFormat="1" ht="12" customHeight="1" x14ac:dyDescent="0.2">
      <c r="A43" s="17" t="s">
        <v>64</v>
      </c>
      <c r="B43" s="10">
        <v>0</v>
      </c>
      <c r="C43" s="10">
        <v>0</v>
      </c>
      <c r="D43" s="13">
        <v>30</v>
      </c>
      <c r="E43" s="10">
        <v>0</v>
      </c>
      <c r="F43" s="13">
        <v>277</v>
      </c>
      <c r="G43" s="13">
        <v>306093.5</v>
      </c>
      <c r="H43" s="13">
        <v>467946</v>
      </c>
      <c r="I43" s="10">
        <v>0</v>
      </c>
      <c r="J43" s="10">
        <v>0</v>
      </c>
      <c r="K43" s="10">
        <v>0</v>
      </c>
      <c r="L43" s="13">
        <v>1</v>
      </c>
      <c r="M43" s="13">
        <v>1</v>
      </c>
      <c r="N43" s="10">
        <v>0</v>
      </c>
      <c r="O43" s="10">
        <v>0</v>
      </c>
      <c r="P43" s="10">
        <v>0</v>
      </c>
      <c r="Q43" s="13">
        <v>509</v>
      </c>
      <c r="R43" s="13">
        <v>119835</v>
      </c>
      <c r="S43" s="13">
        <v>3902</v>
      </c>
      <c r="T43" s="13">
        <v>173</v>
      </c>
      <c r="U43" s="13">
        <v>1429</v>
      </c>
      <c r="V43" s="13">
        <v>1178</v>
      </c>
      <c r="W43" s="13">
        <v>16319.5</v>
      </c>
      <c r="X43" s="13">
        <v>25502.843965720986</v>
      </c>
      <c r="Y43" s="13">
        <v>5.0000000000000001E-3</v>
      </c>
      <c r="Z43" s="13">
        <v>102603</v>
      </c>
      <c r="AA43" s="10">
        <v>0</v>
      </c>
      <c r="AB43" s="10">
        <v>0</v>
      </c>
      <c r="AC43" s="13">
        <v>40045</v>
      </c>
      <c r="AD43" s="10">
        <v>0</v>
      </c>
      <c r="AE43" s="10">
        <v>0</v>
      </c>
      <c r="AF43" s="13">
        <v>11337</v>
      </c>
      <c r="AG43" s="13">
        <v>4423.7049999999999</v>
      </c>
      <c r="AH43" s="13">
        <v>2775.1237999999998</v>
      </c>
    </row>
    <row r="44" spans="1:34" s="8" customFormat="1" ht="11.25" x14ac:dyDescent="0.2">
      <c r="A44" s="7" t="s">
        <v>65</v>
      </c>
      <c r="B44" s="14">
        <f t="shared" ref="B44:AH44" si="0">SUM(B12:B43)</f>
        <v>4</v>
      </c>
      <c r="C44" s="14">
        <f t="shared" si="0"/>
        <v>24</v>
      </c>
      <c r="D44" s="14">
        <f t="shared" si="0"/>
        <v>323</v>
      </c>
      <c r="E44" s="14">
        <f t="shared" si="0"/>
        <v>1</v>
      </c>
      <c r="F44" s="14">
        <f t="shared" si="0"/>
        <v>4625</v>
      </c>
      <c r="G44" s="14">
        <f t="shared" si="0"/>
        <v>87507280.230000004</v>
      </c>
      <c r="H44" s="14">
        <f t="shared" si="0"/>
        <v>15258369.43</v>
      </c>
      <c r="I44" s="14">
        <f t="shared" si="0"/>
        <v>93768.62</v>
      </c>
      <c r="J44" s="14">
        <f t="shared" si="0"/>
        <v>20</v>
      </c>
      <c r="K44" s="14">
        <f t="shared" si="0"/>
        <v>1</v>
      </c>
      <c r="L44" s="14">
        <f t="shared" si="0"/>
        <v>51</v>
      </c>
      <c r="M44" s="14">
        <f t="shared" si="0"/>
        <v>34960.739799999996</v>
      </c>
      <c r="N44" s="14">
        <f t="shared" si="0"/>
        <v>22</v>
      </c>
      <c r="O44" s="14">
        <f t="shared" si="0"/>
        <v>115</v>
      </c>
      <c r="P44" s="14">
        <f t="shared" si="0"/>
        <v>443</v>
      </c>
      <c r="Q44" s="14">
        <f t="shared" si="0"/>
        <v>6651</v>
      </c>
      <c r="R44" s="14">
        <f t="shared" si="0"/>
        <v>500297</v>
      </c>
      <c r="S44" s="14">
        <f t="shared" si="0"/>
        <v>12063</v>
      </c>
      <c r="T44" s="14">
        <f t="shared" si="0"/>
        <v>466</v>
      </c>
      <c r="U44" s="14">
        <f t="shared" si="0"/>
        <v>54139.809227000005</v>
      </c>
      <c r="V44" s="14">
        <f t="shared" si="0"/>
        <v>5338</v>
      </c>
      <c r="W44" s="14">
        <f t="shared" si="0"/>
        <v>174523.14</v>
      </c>
      <c r="X44" s="14">
        <f t="shared" si="0"/>
        <v>90988.810680462964</v>
      </c>
      <c r="Y44" s="14">
        <f t="shared" si="0"/>
        <v>12051.311559999998</v>
      </c>
      <c r="Z44" s="14">
        <f t="shared" si="0"/>
        <v>7516898</v>
      </c>
      <c r="AA44" s="14">
        <f t="shared" si="0"/>
        <v>77881.499500000005</v>
      </c>
      <c r="AB44" s="14">
        <f t="shared" si="0"/>
        <v>1971403</v>
      </c>
      <c r="AC44" s="14">
        <f t="shared" si="0"/>
        <v>84147.550300000003</v>
      </c>
      <c r="AD44" s="14">
        <f t="shared" si="0"/>
        <v>242</v>
      </c>
      <c r="AE44" s="14">
        <f t="shared" si="0"/>
        <v>62493.29</v>
      </c>
      <c r="AF44" s="14">
        <f t="shared" si="0"/>
        <v>828156.89999999991</v>
      </c>
      <c r="AG44" s="14">
        <f t="shared" si="0"/>
        <v>3086468.2949999995</v>
      </c>
      <c r="AH44" s="14">
        <f t="shared" si="0"/>
        <v>1270081.9468091999</v>
      </c>
    </row>
  </sheetData>
  <mergeCells count="26">
    <mergeCell ref="AG10:AH10"/>
    <mergeCell ref="P10:P11"/>
    <mergeCell ref="Q10:V10"/>
    <mergeCell ref="W10:Y10"/>
    <mergeCell ref="Z10:AC10"/>
    <mergeCell ref="AD10:AD11"/>
    <mergeCell ref="M10:M11"/>
    <mergeCell ref="N10:N11"/>
    <mergeCell ref="O10:O11"/>
    <mergeCell ref="AE10:AE11"/>
    <mergeCell ref="AF10:AF11"/>
    <mergeCell ref="F10:F11"/>
    <mergeCell ref="G10:I10"/>
    <mergeCell ref="J10:J11"/>
    <mergeCell ref="K10:K11"/>
    <mergeCell ref="L10:L11"/>
    <mergeCell ref="A10:A11"/>
    <mergeCell ref="B10:B11"/>
    <mergeCell ref="C10:C11"/>
    <mergeCell ref="D10:D11"/>
    <mergeCell ref="E10:E11"/>
    <mergeCell ref="A2:P2"/>
    <mergeCell ref="A3:P3"/>
    <mergeCell ref="B9:O9"/>
    <mergeCell ref="A4:P4"/>
    <mergeCell ref="AE9:AH9"/>
  </mergeCells>
  <pageMargins left="0.70866141732283472" right="0.70866141732283472" top="0.74803149606299213" bottom="0.15748031496062992" header="0.31496062992125984" footer="0.31496062992125984"/>
  <pageSetup scale="70" fitToWidth="0" orientation="landscape" verticalDpi="59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3-2012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PGRDGTIC</dc:creator>
  <cp:lastModifiedBy>PGRDGTIC</cp:lastModifiedBy>
  <dcterms:created xsi:type="dcterms:W3CDTF">2015-03-19T20:42:58Z</dcterms:created>
  <dcterms:modified xsi:type="dcterms:W3CDTF">2016-01-19T01:08:00Z</dcterms:modified>
</cp:coreProperties>
</file>