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CENTRO DE MONITOREO\TRANSPARENCIA FOCALIZADA\TRANS FOCALIZADA PORTAL\INFORMES 2017\JUNIO\ANUALES\"/>
    </mc:Choice>
  </mc:AlternateContent>
  <bookViews>
    <workbookView xWindow="0" yWindow="0" windowWidth="20490" windowHeight="7755"/>
  </bookViews>
  <sheets>
    <sheet name="4.9-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5" i="1" l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</calcChain>
</file>

<file path=xl/sharedStrings.xml><?xml version="1.0" encoding="utf-8"?>
<sst xmlns="http://schemas.openxmlformats.org/spreadsheetml/2006/main" count="79" uniqueCount="73">
  <si>
    <t>CONTROL DE BIENES ASEGURADOS</t>
  </si>
  <si>
    <t>INFORME ESTADÍSTICO  POR ENTIDAD FEDERATIVA Y TIPO DE BIEN</t>
  </si>
  <si>
    <t>Periodo: 01-Ene-06 al 31-Dic-16</t>
  </si>
  <si>
    <t>Oficialía Mayor</t>
  </si>
  <si>
    <t>Dirección Genearl de Control y</t>
  </si>
  <si>
    <t>Registro de Aseguramientos Ministeriales</t>
  </si>
  <si>
    <t>Entidad Federativa</t>
  </si>
  <si>
    <t>Aeronaves</t>
  </si>
  <si>
    <t>Embarcaciones</t>
  </si>
  <si>
    <t>Inmuebles</t>
  </si>
  <si>
    <t>Empresas</t>
  </si>
  <si>
    <t>Vehículos</t>
  </si>
  <si>
    <t>Numerario</t>
  </si>
  <si>
    <t>Históricos</t>
  </si>
  <si>
    <t>Obras de Arte</t>
  </si>
  <si>
    <t>Titulos</t>
  </si>
  <si>
    <t>Joyas</t>
  </si>
  <si>
    <t>Numismática</t>
  </si>
  <si>
    <t>Ctas. Banacarias</t>
  </si>
  <si>
    <t>Menaje</t>
  </si>
  <si>
    <t>Armas</t>
  </si>
  <si>
    <t>Droga</t>
  </si>
  <si>
    <t>Objetos</t>
  </si>
  <si>
    <t>Semovientes</t>
  </si>
  <si>
    <t>Flora y Fauna</t>
  </si>
  <si>
    <t>Hidrocarburos</t>
  </si>
  <si>
    <t>Sustancias</t>
  </si>
  <si>
    <t>MN</t>
  </si>
  <si>
    <t>DLLS</t>
  </si>
  <si>
    <t>EUROS</t>
  </si>
  <si>
    <t>Cartuchos</t>
  </si>
  <si>
    <t>Cargadores</t>
  </si>
  <si>
    <t>Granadas</t>
  </si>
  <si>
    <t>Explosivos</t>
  </si>
  <si>
    <t>Accesorios</t>
  </si>
  <si>
    <t>Piezas</t>
  </si>
  <si>
    <t>Kilos</t>
  </si>
  <si>
    <t>Litros</t>
  </si>
  <si>
    <t>Metros</t>
  </si>
  <si>
    <t>AGUASCALIENTES</t>
  </si>
  <si>
    <t>BAJA CALIFORNIA</t>
  </si>
  <si>
    <t>BAJA CALIFORNIA S.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</si>
  <si>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</si>
  <si>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</si>
  <si>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</si>
  <si>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</si>
  <si>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</si>
  <si>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</si>
  <si>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</si>
  <si>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</si>
  <si>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</si>
  <si>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</si>
  <si>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</si>
  <si>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</si>
  <si>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</si>
  <si>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</si>
  <si>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</si>
  <si>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</si>
  <si>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</si>
  <si>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</si>
  <si>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</si>
  <si>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</si>
  <si>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</si>
  <si>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</si>
  <si>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</si>
  <si>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</si>
  <si>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</si>
  <si>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</si>
  <si>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</si>
  <si>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</si>
  <si>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</si>
  <si>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</t>
  </si>
  <si>
    <t>Actualizado al: 30 de Junio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</si>
</sst>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0"/>
      <color theme="1"/>
      <name val="Soberana Sans"/>
      <family val="2"/>
    </font>
    <font>
      <sz val="10"/>
      <color theme="1"/>
      <name val="Soberana Sans"/>
      <family val="2"/>
    </font>
    <font>
      <b/>
      <sz val="16"/>
      <color theme="1"/>
      <name val="Soberana Sans"/>
      <family val="3"/>
    </font>
    <font>
      <b/>
      <sz val="12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theme="1"/>
      <name val="Soberana Sans"/>
      <family val="3"/>
    </font>
    <font>
      <sz val="10"/>
      <color indexed="8"/>
      <name val="Arial"/>
      <family val="2"/>
    </font>
    <font>
      <b/>
      <sz val="8"/>
      <color indexed="8"/>
      <name val="Soberana Sans"/>
      <family val="3"/>
    </font>
    <font>
      <b/>
      <sz val="10"/>
      <color theme="0"/>
      <name val="Soberana Sans"/>
      <family val="3"/>
    </font>
    <font>
      <sz val="8"/>
      <color theme="0"/>
      <name val="Soberana Sans"/>
      <family val="3"/>
    </font>
    <font>
      <b/>
      <sz val="8"/>
      <color theme="0"/>
      <name val="Soberana Sans"/>
      <family val="3"/>
    </font>
    <font>
      <sz val="8"/>
      <color indexed="8"/>
      <name val="Soberana Sans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1E8447"/>
        <bgColor indexed="64"/>
      </patternFill>
    </fill>
    <fill>
      <patternFill patternType="solid">
        <fgColor rgb="FFB3FFB3"/>
        <bgColor indexed="0"/>
      </patternFill>
    </fill>
    <fill>
      <patternFill patternType="solid">
        <fgColor rgb="FF00B050"/>
        <bgColor indexed="0"/>
      </patternFill>
    </fill>
    <fill>
      <patternFill patternType="solid">
        <fgColor rgb="FF009644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4" fillId="0" borderId="0" xfId="0" applyFont="1"/>
    <xf numFmtId="0" fontId="7" fillId="4" borderId="7" xfId="2" applyFont="1" applyFill="1" applyBorder="1" applyAlignment="1">
      <alignment horizontal="center"/>
    </xf>
    <xf numFmtId="0" fontId="7" fillId="5" borderId="7" xfId="2" applyFont="1" applyFill="1" applyBorder="1" applyAlignment="1">
      <alignment horizontal="center"/>
    </xf>
    <xf numFmtId="0" fontId="9" fillId="6" borderId="8" xfId="2" applyFont="1" applyFill="1" applyBorder="1" applyAlignment="1">
      <alignment wrapText="1"/>
    </xf>
    <xf numFmtId="164" fontId="0" fillId="0" borderId="0" xfId="0" applyNumberFormat="1"/>
    <xf numFmtId="0" fontId="9" fillId="6" borderId="10" xfId="2" applyFont="1" applyFill="1" applyBorder="1" applyAlignment="1">
      <alignment wrapText="1"/>
    </xf>
    <xf numFmtId="0" fontId="9" fillId="6" borderId="12" xfId="2" applyFont="1" applyFill="1" applyBorder="1" applyAlignment="1">
      <alignment wrapText="1"/>
    </xf>
    <xf numFmtId="0" fontId="10" fillId="7" borderId="15" xfId="2" applyFont="1" applyFill="1" applyBorder="1" applyAlignment="1">
      <alignment horizontal="center" wrapText="1"/>
    </xf>
    <xf numFmtId="164" fontId="10" fillId="7" borderId="0" xfId="1" applyNumberFormat="1" applyFont="1" applyFill="1"/>
    <xf numFmtId="164" fontId="4" fillId="0" borderId="0" xfId="0" applyNumberFormat="1" applyFont="1"/>
    <xf numFmtId="43" fontId="0" fillId="0" borderId="0" xfId="0" applyNumberFormat="1"/>
    <xf numFmtId="164" fontId="11" fillId="0" borderId="9" xfId="1" applyNumberFormat="1" applyFont="1" applyFill="1" applyBorder="1" applyAlignment="1">
      <alignment horizontal="right" wrapText="1"/>
    </xf>
    <xf numFmtId="164" fontId="11" fillId="0" borderId="11" xfId="1" applyNumberFormat="1" applyFont="1" applyFill="1" applyBorder="1" applyAlignment="1">
      <alignment horizontal="right" wrapText="1"/>
    </xf>
    <xf numFmtId="164" fontId="11" fillId="0" borderId="14" xfId="1" applyNumberFormat="1" applyFont="1" applyFill="1" applyBorder="1" applyAlignment="1">
      <alignment horizontal="right" wrapText="1"/>
    </xf>
    <xf numFmtId="164" fontId="11" fillId="0" borderId="9" xfId="1" applyNumberFormat="1" applyFont="1" applyBorder="1"/>
    <xf numFmtId="164" fontId="11" fillId="0" borderId="11" xfId="1" applyNumberFormat="1" applyFont="1" applyBorder="1"/>
    <xf numFmtId="164" fontId="11" fillId="0" borderId="13" xfId="1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2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_Hoja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1409689</xdr:colOff>
      <xdr:row>4</xdr:row>
      <xdr:rowOff>154058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9689" cy="1011308"/>
        </a:xfrm>
        <a:prstGeom prst="rect">
          <a:avLst/>
        </a:prstGeom>
      </xdr:spPr>
    </xdr:pic>
    <xdr:clientData/>
  </xdr:twoCellAnchor>
  <xdr:twoCellAnchor editAs="oneCell">
    <xdr:from>
      <xdr:col>14</xdr:col>
      <xdr:colOff>368655</xdr:colOff>
      <xdr:row>1</xdr:row>
      <xdr:rowOff>89048</xdr:rowOff>
    </xdr:from>
    <xdr:to>
      <xdr:col>16</xdr:col>
      <xdr:colOff>284309</xdr:colOff>
      <xdr:row>2</xdr:row>
      <xdr:rowOff>212912</xdr:rowOff>
    </xdr:to>
    <xdr:pic>
      <xdr:nvPicPr>
        <xdr:cNvPr id="3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6055" y="250973"/>
          <a:ext cx="1744454" cy="4191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53351</xdr:rowOff>
    </xdr:from>
    <xdr:to>
      <xdr:col>33</xdr:col>
      <xdr:colOff>571501</xdr:colOff>
      <xdr:row>45</xdr:row>
      <xdr:rowOff>133164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1401"/>
          <a:ext cx="30013276" cy="79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46</xdr:row>
      <xdr:rowOff>0</xdr:rowOff>
    </xdr:from>
    <xdr:ext cx="12304059" cy="1668662"/>
    <xdr:sp macro="" textlink="">
      <xdr:nvSpPr>
        <xdr:cNvPr id="5" name="CuadroTexto 4"/>
        <xdr:cNvSpPr txBox="1"/>
      </xdr:nvSpPr>
      <xdr:spPr>
        <a:xfrm>
          <a:off x="0" y="7419975"/>
          <a:ext cx="12304059" cy="16686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800" b="1">
              <a:latin typeface="Soberana Sans" panose="02000000000000000000" pitchFamily="50" charset="0"/>
            </a:rPr>
            <a:t>FUENTE:</a:t>
          </a:r>
        </a:p>
        <a:p>
          <a:r>
            <a:rPr lang="es-MX" sz="800" b="1">
              <a:latin typeface="Soberana Sans" panose="02000000000000000000" pitchFamily="50" charset="0"/>
            </a:rPr>
            <a:t>SICRAMWeb</a:t>
          </a:r>
          <a:r>
            <a:rPr lang="es-MX" sz="800">
              <a:latin typeface="Soberana Sans" panose="02000000000000000000" pitchFamily="50" charset="0"/>
            </a:rPr>
            <a:t>.- La información extraída del Sicram web, es información proporcionada por el agente del Ministerio Público de la Federación a la DGCRAM, para su control y registro,  mediante las constancias ministeriales que la avalan y se encuentran adjuntas al mismo sistema.</a:t>
          </a:r>
        </a:p>
        <a:p>
          <a:r>
            <a:rPr lang="es-MX" sz="800">
              <a:latin typeface="Soberana Sans" panose="02000000000000000000" pitchFamily="50" charset="0"/>
            </a:rPr>
            <a:t>Este sistema se encuentra en operación a partir de agosto del 2012, derivado de lo cual existen mayor o menor detalle de la información en los diversos informes e incluso diferencia en los tipos de bienes y su clasificación.</a:t>
          </a:r>
        </a:p>
        <a:p>
          <a:endParaRPr lang="es-MX" sz="800">
            <a:latin typeface="Soberana Sans" panose="02000000000000000000" pitchFamily="50" charset="0"/>
          </a:endParaRPr>
        </a:p>
        <a:p>
          <a:r>
            <a:rPr lang="es-MX" sz="800" b="1">
              <a:latin typeface="Soberana Sans" panose="02000000000000000000" pitchFamily="50" charset="0"/>
            </a:rPr>
            <a:t>SICRAM, SICOBA 1 Y SICOBA 2</a:t>
          </a:r>
          <a:r>
            <a:rPr lang="es-MX" sz="800">
              <a:latin typeface="Soberana Sans" panose="02000000000000000000" pitchFamily="50" charset="0"/>
            </a:rPr>
            <a:t>.- La información extraída del Sicram, Sicoba 1 y/o Sicoba 2; es información proporcionada, por el agente del Ministerio Público de la Federación a la DGCRAM, durante el periodo 2006 a julio de 2012; para su control y registro, mediante las constancias ministeriales que la avalan,  dichas constancias se resguardan en el área de archivo de la DGCRAM.</a:t>
          </a:r>
        </a:p>
        <a:p>
          <a:r>
            <a:rPr lang="es-MX" sz="800">
              <a:latin typeface="Soberana Sans" panose="02000000000000000000" pitchFamily="50" charset="0"/>
            </a:rPr>
            <a:t>Durante el periodo en que se usaron estos sistemas como método de control y registro de bienes asegurados, no se requirió la información con mayor detalle, de ahí que se cuenta con reportes o informes más compactos o sencillos.</a:t>
          </a:r>
        </a:p>
        <a:p>
          <a:endParaRPr lang="es-MX" sz="800">
            <a:latin typeface="Soberana Sans" panose="02000000000000000000" pitchFamily="50" charset="0"/>
          </a:endParaRP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Nota Importante: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registrada en los sistemas anteriores (sicram, sicram web,  sicoba´s) no es de carácter definitivo, ya que el registro tiene como base las documentales de carácter informativo que son enviadaos a la DGCRAM por las áreas que ejecutan el aseguramiento de bienes; de lo anterior resulta que algunas cifras sufran modificación de un mes a otro, derivado de las eliminaciones por duplicidad de registro, corrección o ampliación del aseguramiento y/o por registro de aseguramientos informados durante</a:t>
          </a:r>
          <a:r>
            <a:rPr lang="es-MX" sz="800" baseline="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 el proceso ministerial.</a:t>
          </a:r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9"/>
  <sheetViews>
    <sheetView tabSelected="1" zoomScale="85" zoomScaleNormal="85" zoomScaleSheetLayoutView="115" workbookViewId="0">
      <selection activeCell="C19" sqref="C19"/>
    </sheetView>
  </sheetViews>
  <sheetFormatPr baseColWidth="10" defaultRowHeight="12.75" x14ac:dyDescent="0.2"/>
  <cols>
    <col min="1" max="1" width="32.75" bestFit="1" customWidth="1"/>
    <col min="2" max="2" width="9.75" bestFit="1" customWidth="1"/>
    <col min="3" max="3" width="13.375" bestFit="1" customWidth="1"/>
    <col min="4" max="4" width="9.375" bestFit="1" customWidth="1"/>
    <col min="5" max="5" width="9.25" bestFit="1" customWidth="1"/>
    <col min="6" max="6" width="9.625" bestFit="1" customWidth="1"/>
    <col min="7" max="7" width="15.25" bestFit="1" customWidth="1"/>
    <col min="8" max="8" width="14.125" bestFit="1" customWidth="1"/>
    <col min="9" max="9" width="11.625" bestFit="1" customWidth="1"/>
    <col min="10" max="10" width="9.75" bestFit="1" customWidth="1"/>
    <col min="11" max="11" width="12.125" bestFit="1" customWidth="1"/>
    <col min="12" max="12" width="7.875" bestFit="1" customWidth="1"/>
    <col min="13" max="13" width="10.625" bestFit="1" customWidth="1"/>
    <col min="14" max="14" width="11.5" bestFit="1" customWidth="1"/>
    <col min="15" max="15" width="14.75" bestFit="1" customWidth="1"/>
    <col min="16" max="16" width="9.25" bestFit="1" customWidth="1"/>
    <col min="17" max="17" width="7.125" customWidth="1"/>
    <col min="18" max="18" width="11.625" bestFit="1" customWidth="1"/>
    <col min="19" max="19" width="10.625" bestFit="1" customWidth="1"/>
    <col min="20" max="20" width="9" bestFit="1" customWidth="1"/>
    <col min="21" max="21" width="11.625" bestFit="1" customWidth="1"/>
    <col min="22" max="22" width="10.5" bestFit="1" customWidth="1"/>
    <col min="23" max="23" width="9.25" customWidth="1"/>
    <col min="24" max="24" width="12.75" bestFit="1" customWidth="1"/>
    <col min="25" max="25" width="9.625" bestFit="1" customWidth="1"/>
    <col min="26" max="26" width="14.125" bestFit="1" customWidth="1"/>
    <col min="27" max="27" width="11.375" bestFit="1" customWidth="1"/>
    <col min="28" max="28" width="10.5" bestFit="1" customWidth="1"/>
    <col min="29" max="29" width="11.625" bestFit="1" customWidth="1"/>
    <col min="30" max="30" width="11.5" bestFit="1" customWidth="1"/>
    <col min="31" max="31" width="12.125" bestFit="1" customWidth="1"/>
    <col min="32" max="32" width="13.125" bestFit="1" customWidth="1"/>
    <col min="33" max="33" width="8.875" customWidth="1"/>
    <col min="34" max="34" width="11.625" bestFit="1" customWidth="1"/>
    <col min="35" max="35" width="13.75" bestFit="1" customWidth="1"/>
  </cols>
  <sheetData>
    <row r="2" spans="1:36" ht="23.25" x14ac:dyDescent="0.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3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6" ht="14.25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7" spans="1:36" ht="14.25" x14ac:dyDescent="0.25">
      <c r="A7" s="3" t="s">
        <v>3</v>
      </c>
    </row>
    <row r="8" spans="1:36" x14ac:dyDescent="0.2">
      <c r="A8" t="s">
        <v>4</v>
      </c>
    </row>
    <row r="9" spans="1:36" x14ac:dyDescent="0.2">
      <c r="A9" t="s">
        <v>5</v>
      </c>
    </row>
    <row r="10" spans="1:36" ht="14.25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AF10" s="29" t="s">
        <v>72</v>
      </c>
      <c r="AG10" s="29"/>
      <c r="AH10" s="29"/>
    </row>
    <row r="11" spans="1:36" s="3" customFormat="1" ht="14.25" x14ac:dyDescent="0.25">
      <c r="A11" s="24" t="s">
        <v>6</v>
      </c>
      <c r="B11" s="24" t="s">
        <v>7</v>
      </c>
      <c r="C11" s="24" t="s">
        <v>8</v>
      </c>
      <c r="D11" s="24" t="s">
        <v>9</v>
      </c>
      <c r="E11" s="24" t="s">
        <v>10</v>
      </c>
      <c r="F11" s="24" t="s">
        <v>11</v>
      </c>
      <c r="G11" s="26" t="s">
        <v>12</v>
      </c>
      <c r="H11" s="27"/>
      <c r="I11" s="28"/>
      <c r="J11" s="24" t="s">
        <v>13</v>
      </c>
      <c r="K11" s="24" t="s">
        <v>14</v>
      </c>
      <c r="L11" s="24" t="s">
        <v>15</v>
      </c>
      <c r="M11" s="24" t="s">
        <v>16</v>
      </c>
      <c r="N11" s="24" t="s">
        <v>17</v>
      </c>
      <c r="O11" s="24" t="s">
        <v>18</v>
      </c>
      <c r="P11" s="24" t="s">
        <v>19</v>
      </c>
      <c r="Q11" s="26" t="s">
        <v>20</v>
      </c>
      <c r="R11" s="27"/>
      <c r="S11" s="27"/>
      <c r="T11" s="27"/>
      <c r="U11" s="27"/>
      <c r="V11" s="28"/>
      <c r="W11" s="26" t="s">
        <v>21</v>
      </c>
      <c r="X11" s="27"/>
      <c r="Y11" s="27"/>
      <c r="Z11" s="26" t="s">
        <v>22</v>
      </c>
      <c r="AA11" s="27"/>
      <c r="AB11" s="27"/>
      <c r="AC11" s="27"/>
      <c r="AD11" s="24" t="s">
        <v>23</v>
      </c>
      <c r="AE11" s="24" t="s">
        <v>24</v>
      </c>
      <c r="AF11" s="24" t="s">
        <v>25</v>
      </c>
      <c r="AG11" s="26" t="s">
        <v>26</v>
      </c>
      <c r="AH11" s="27"/>
    </row>
    <row r="12" spans="1:36" s="3" customFormat="1" ht="12" customHeight="1" x14ac:dyDescent="0.25">
      <c r="A12" s="25"/>
      <c r="B12" s="25"/>
      <c r="C12" s="25"/>
      <c r="D12" s="25"/>
      <c r="E12" s="25"/>
      <c r="F12" s="25"/>
      <c r="G12" s="4" t="s">
        <v>27</v>
      </c>
      <c r="H12" s="4" t="s">
        <v>28</v>
      </c>
      <c r="I12" s="4" t="s">
        <v>29</v>
      </c>
      <c r="J12" s="25"/>
      <c r="K12" s="25"/>
      <c r="L12" s="25"/>
      <c r="M12" s="25"/>
      <c r="N12" s="25"/>
      <c r="O12" s="25"/>
      <c r="P12" s="25"/>
      <c r="Q12" s="4" t="s">
        <v>20</v>
      </c>
      <c r="R12" s="4" t="s">
        <v>30</v>
      </c>
      <c r="S12" s="4" t="s">
        <v>31</v>
      </c>
      <c r="T12" s="4" t="s">
        <v>32</v>
      </c>
      <c r="U12" s="4" t="s">
        <v>33</v>
      </c>
      <c r="V12" s="4" t="s">
        <v>34</v>
      </c>
      <c r="W12" s="5" t="s">
        <v>35</v>
      </c>
      <c r="X12" s="5" t="s">
        <v>36</v>
      </c>
      <c r="Y12" s="5" t="s">
        <v>37</v>
      </c>
      <c r="Z12" s="4" t="s">
        <v>35</v>
      </c>
      <c r="AA12" s="4" t="s">
        <v>36</v>
      </c>
      <c r="AB12" s="4" t="s">
        <v>37</v>
      </c>
      <c r="AC12" s="4" t="s">
        <v>38</v>
      </c>
      <c r="AD12" s="25"/>
      <c r="AE12" s="25"/>
      <c r="AF12" s="25"/>
      <c r="AG12" s="4" t="s">
        <v>37</v>
      </c>
      <c r="AH12" s="4" t="s">
        <v>36</v>
      </c>
    </row>
    <row r="13" spans="1:36" ht="12" customHeight="1" x14ac:dyDescent="0.2">
      <c r="A13" s="6" t="s">
        <v>39</v>
      </c>
      <c r="B13" s="17">
        <v>0</v>
      </c>
      <c r="C13" s="17">
        <v>0</v>
      </c>
      <c r="D13" s="14">
        <v>1</v>
      </c>
      <c r="E13" s="17">
        <v>0</v>
      </c>
      <c r="F13" s="14">
        <v>52</v>
      </c>
      <c r="G13" s="14">
        <v>49911</v>
      </c>
      <c r="H13" s="14">
        <v>265280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4">
        <v>55</v>
      </c>
      <c r="R13" s="14">
        <v>658</v>
      </c>
      <c r="S13" s="14">
        <v>29</v>
      </c>
      <c r="T13" s="17">
        <v>0</v>
      </c>
      <c r="U13" s="17">
        <v>0</v>
      </c>
      <c r="V13" s="17">
        <v>0</v>
      </c>
      <c r="W13" s="14">
        <v>173</v>
      </c>
      <c r="X13" s="14">
        <v>64.92062</v>
      </c>
      <c r="Y13" s="17">
        <v>0</v>
      </c>
      <c r="Z13" s="14">
        <v>636619</v>
      </c>
      <c r="AA13" s="14">
        <v>2102.9700000000003</v>
      </c>
      <c r="AB13" s="17">
        <v>0</v>
      </c>
      <c r="AC13" s="17">
        <v>0</v>
      </c>
      <c r="AD13" s="17">
        <v>0</v>
      </c>
      <c r="AE13" s="17">
        <v>0</v>
      </c>
      <c r="AF13" s="14">
        <v>8041</v>
      </c>
      <c r="AG13" s="17">
        <v>0</v>
      </c>
      <c r="AH13" s="17">
        <v>0</v>
      </c>
      <c r="AI13" s="7"/>
    </row>
    <row r="14" spans="1:36" ht="12" customHeight="1" x14ac:dyDescent="0.2">
      <c r="A14" s="8" t="s">
        <v>40</v>
      </c>
      <c r="B14" s="15">
        <v>2</v>
      </c>
      <c r="C14" s="18">
        <v>0</v>
      </c>
      <c r="D14" s="18">
        <v>1</v>
      </c>
      <c r="E14" s="18">
        <v>0</v>
      </c>
      <c r="F14" s="15">
        <v>123</v>
      </c>
      <c r="G14" s="15">
        <v>1620</v>
      </c>
      <c r="H14" s="15">
        <v>374411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5">
        <v>134</v>
      </c>
      <c r="R14" s="15">
        <v>2646</v>
      </c>
      <c r="S14" s="15">
        <v>79</v>
      </c>
      <c r="T14" s="18">
        <v>0</v>
      </c>
      <c r="U14" s="18">
        <v>763</v>
      </c>
      <c r="V14" s="18">
        <v>0</v>
      </c>
      <c r="W14" s="15">
        <v>638.70000000000005</v>
      </c>
      <c r="X14" s="15">
        <v>11436.127215250002</v>
      </c>
      <c r="Y14" s="15">
        <v>4.0000000000000002E-4</v>
      </c>
      <c r="Z14" s="15">
        <v>24045</v>
      </c>
      <c r="AA14" s="18">
        <v>1.1599999999999999</v>
      </c>
      <c r="AB14" s="18">
        <v>0</v>
      </c>
      <c r="AC14" s="18">
        <v>0</v>
      </c>
      <c r="AD14" s="18">
        <v>0</v>
      </c>
      <c r="AE14" s="18">
        <v>545</v>
      </c>
      <c r="AF14" s="15">
        <v>149974.87</v>
      </c>
      <c r="AG14" s="18">
        <v>0</v>
      </c>
      <c r="AH14" s="18">
        <v>0</v>
      </c>
      <c r="AI14" s="7"/>
    </row>
    <row r="15" spans="1:36" ht="12" customHeight="1" x14ac:dyDescent="0.2">
      <c r="A15" s="8" t="s">
        <v>41</v>
      </c>
      <c r="B15" s="18">
        <v>0</v>
      </c>
      <c r="C15" s="18">
        <v>0</v>
      </c>
      <c r="D15" s="18">
        <v>3</v>
      </c>
      <c r="E15" s="18">
        <v>0</v>
      </c>
      <c r="F15" s="15">
        <v>14</v>
      </c>
      <c r="G15" s="15">
        <v>870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1</v>
      </c>
      <c r="Q15" s="15">
        <v>13</v>
      </c>
      <c r="R15" s="15">
        <v>279</v>
      </c>
      <c r="S15" s="15">
        <v>15</v>
      </c>
      <c r="T15" s="18">
        <v>0</v>
      </c>
      <c r="U15" s="18">
        <v>0</v>
      </c>
      <c r="V15" s="18">
        <v>0</v>
      </c>
      <c r="W15" s="18">
        <v>0</v>
      </c>
      <c r="X15" s="15">
        <v>2.3233000000000001</v>
      </c>
      <c r="Y15" s="18">
        <v>0</v>
      </c>
      <c r="Z15" s="15">
        <v>625</v>
      </c>
      <c r="AA15" s="18">
        <v>0</v>
      </c>
      <c r="AB15" s="18">
        <v>0</v>
      </c>
      <c r="AC15" s="18">
        <v>0</v>
      </c>
      <c r="AD15" s="18">
        <v>0</v>
      </c>
      <c r="AE15" s="15">
        <v>199</v>
      </c>
      <c r="AF15" s="18">
        <v>0</v>
      </c>
      <c r="AG15" s="18">
        <v>0</v>
      </c>
      <c r="AH15" s="18">
        <v>0</v>
      </c>
      <c r="AI15" s="7"/>
    </row>
    <row r="16" spans="1:36" ht="12" customHeight="1" x14ac:dyDescent="0.2">
      <c r="A16" s="8" t="s">
        <v>42</v>
      </c>
      <c r="B16" s="18">
        <v>0</v>
      </c>
      <c r="C16" s="15">
        <v>2</v>
      </c>
      <c r="D16" s="15">
        <v>4</v>
      </c>
      <c r="E16" s="18">
        <v>0</v>
      </c>
      <c r="F16" s="15">
        <v>40</v>
      </c>
      <c r="G16" s="15">
        <v>206724</v>
      </c>
      <c r="H16" s="15">
        <v>5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5">
        <v>1</v>
      </c>
      <c r="R16" s="15">
        <v>25</v>
      </c>
      <c r="S16" s="18">
        <v>0</v>
      </c>
      <c r="T16" s="18">
        <v>0</v>
      </c>
      <c r="U16" s="18">
        <v>0</v>
      </c>
      <c r="V16" s="18">
        <v>0</v>
      </c>
      <c r="W16" s="15">
        <v>13</v>
      </c>
      <c r="X16" s="15">
        <v>0.11556676</v>
      </c>
      <c r="Y16" s="18">
        <v>0</v>
      </c>
      <c r="Z16" s="15">
        <v>494</v>
      </c>
      <c r="AA16" s="18">
        <v>0</v>
      </c>
      <c r="AB16" s="18">
        <v>0</v>
      </c>
      <c r="AC16" s="15">
        <v>175</v>
      </c>
      <c r="AD16" s="18">
        <v>0</v>
      </c>
      <c r="AE16" s="15">
        <v>47464.75</v>
      </c>
      <c r="AF16" s="15">
        <v>85806</v>
      </c>
      <c r="AG16" s="18">
        <v>0</v>
      </c>
      <c r="AH16" s="18">
        <v>0</v>
      </c>
      <c r="AI16" s="7"/>
    </row>
    <row r="17" spans="1:35" ht="12" customHeight="1" x14ac:dyDescent="0.2">
      <c r="A17" s="8" t="s">
        <v>43</v>
      </c>
      <c r="B17" s="18">
        <v>0</v>
      </c>
      <c r="C17" s="18">
        <v>0</v>
      </c>
      <c r="D17" s="18">
        <v>1</v>
      </c>
      <c r="E17" s="18">
        <v>0</v>
      </c>
      <c r="F17" s="15">
        <v>71</v>
      </c>
      <c r="G17" s="15">
        <v>241016</v>
      </c>
      <c r="H17" s="15">
        <v>402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5">
        <v>149</v>
      </c>
      <c r="R17" s="15">
        <v>32963</v>
      </c>
      <c r="S17" s="15">
        <v>452</v>
      </c>
      <c r="T17" s="18">
        <v>0</v>
      </c>
      <c r="U17" s="15">
        <v>1</v>
      </c>
      <c r="V17" s="18">
        <v>0</v>
      </c>
      <c r="W17" s="15">
        <v>758</v>
      </c>
      <c r="X17" s="15">
        <v>1764.0533395000007</v>
      </c>
      <c r="Y17" s="18">
        <v>0</v>
      </c>
      <c r="Z17" s="15">
        <v>1967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20000</v>
      </c>
      <c r="AG17" s="18">
        <v>0</v>
      </c>
      <c r="AH17" s="18">
        <v>0</v>
      </c>
      <c r="AI17" s="7"/>
    </row>
    <row r="18" spans="1:35" ht="12" customHeight="1" x14ac:dyDescent="0.2">
      <c r="A18" s="8" t="s">
        <v>44</v>
      </c>
      <c r="B18" s="18">
        <v>0</v>
      </c>
      <c r="C18" s="15">
        <v>1</v>
      </c>
      <c r="D18" s="15">
        <v>5</v>
      </c>
      <c r="E18" s="18">
        <v>0</v>
      </c>
      <c r="F18" s="15">
        <v>88</v>
      </c>
      <c r="G18" s="15">
        <v>117826</v>
      </c>
      <c r="H18" s="15">
        <v>177</v>
      </c>
      <c r="I18" s="18">
        <v>0</v>
      </c>
      <c r="J18" s="18">
        <v>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5">
        <v>201</v>
      </c>
      <c r="R18" s="15">
        <v>3060.46</v>
      </c>
      <c r="S18" s="15">
        <v>174</v>
      </c>
      <c r="T18" s="15">
        <v>3</v>
      </c>
      <c r="U18" s="15">
        <v>796</v>
      </c>
      <c r="V18" s="18">
        <v>0</v>
      </c>
      <c r="W18" s="15">
        <v>527</v>
      </c>
      <c r="X18" s="15">
        <v>719.17963159999999</v>
      </c>
      <c r="Y18" s="18">
        <v>0</v>
      </c>
      <c r="Z18" s="15">
        <v>14112</v>
      </c>
      <c r="AA18" s="18">
        <v>0</v>
      </c>
      <c r="AB18" s="18">
        <v>0</v>
      </c>
      <c r="AC18" s="18">
        <v>0</v>
      </c>
      <c r="AD18" s="18">
        <v>0</v>
      </c>
      <c r="AE18" s="15">
        <v>654</v>
      </c>
      <c r="AF18" s="15">
        <v>40071</v>
      </c>
      <c r="AG18" s="18">
        <v>2009.6469999999981</v>
      </c>
      <c r="AH18" s="18">
        <v>252.69180000000003</v>
      </c>
      <c r="AI18" s="7"/>
    </row>
    <row r="19" spans="1:35" ht="12" customHeight="1" x14ac:dyDescent="0.2">
      <c r="A19" s="8" t="s">
        <v>45</v>
      </c>
      <c r="B19" s="18">
        <v>0</v>
      </c>
      <c r="C19" s="15">
        <v>3</v>
      </c>
      <c r="D19" s="15">
        <v>3</v>
      </c>
      <c r="E19" s="18">
        <v>0</v>
      </c>
      <c r="F19" s="15">
        <v>137</v>
      </c>
      <c r="G19" s="15">
        <v>2380999.6</v>
      </c>
      <c r="H19" s="15">
        <v>51591.35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5">
        <v>38</v>
      </c>
      <c r="R19" s="15">
        <v>661</v>
      </c>
      <c r="S19" s="15">
        <v>31</v>
      </c>
      <c r="T19" s="15">
        <v>7</v>
      </c>
      <c r="U19" s="18">
        <v>0</v>
      </c>
      <c r="V19" s="18">
        <v>0</v>
      </c>
      <c r="W19" s="15">
        <v>70</v>
      </c>
      <c r="X19" s="15">
        <v>1100.4759499999993</v>
      </c>
      <c r="Y19" s="18">
        <v>0</v>
      </c>
      <c r="Z19" s="15">
        <v>121891</v>
      </c>
      <c r="AA19" s="15">
        <v>1400</v>
      </c>
      <c r="AB19" s="18">
        <v>0</v>
      </c>
      <c r="AC19" s="15">
        <v>15</v>
      </c>
      <c r="AD19" s="18">
        <v>0</v>
      </c>
      <c r="AE19" s="15">
        <v>337</v>
      </c>
      <c r="AF19" s="15">
        <v>121674</v>
      </c>
      <c r="AG19" s="15">
        <v>700</v>
      </c>
      <c r="AH19" s="15">
        <v>2.4794499999999999</v>
      </c>
      <c r="AI19" s="7"/>
    </row>
    <row r="20" spans="1:35" ht="12" customHeight="1" x14ac:dyDescent="0.2">
      <c r="A20" s="8" t="s">
        <v>46</v>
      </c>
      <c r="B20" s="18">
        <v>0</v>
      </c>
      <c r="C20" s="18">
        <v>0</v>
      </c>
      <c r="D20" s="15">
        <v>3</v>
      </c>
      <c r="E20" s="18">
        <v>0</v>
      </c>
      <c r="F20" s="15">
        <v>172</v>
      </c>
      <c r="G20" s="15">
        <v>29720</v>
      </c>
      <c r="H20" s="15">
        <v>41168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26</v>
      </c>
      <c r="Q20" s="15">
        <v>201</v>
      </c>
      <c r="R20" s="15">
        <v>10658</v>
      </c>
      <c r="S20" s="15">
        <v>247</v>
      </c>
      <c r="T20" s="15">
        <v>9</v>
      </c>
      <c r="U20" s="18">
        <v>23</v>
      </c>
      <c r="V20" s="18">
        <v>0</v>
      </c>
      <c r="W20" s="15">
        <v>5484</v>
      </c>
      <c r="X20" s="15">
        <v>5337.2959014999969</v>
      </c>
      <c r="Y20" s="18">
        <v>0</v>
      </c>
      <c r="Z20" s="15">
        <v>19787</v>
      </c>
      <c r="AA20" s="18">
        <v>0</v>
      </c>
      <c r="AB20" s="18">
        <v>0</v>
      </c>
      <c r="AC20" s="18">
        <v>11</v>
      </c>
      <c r="AD20" s="18">
        <v>0</v>
      </c>
      <c r="AE20" s="18">
        <v>1</v>
      </c>
      <c r="AF20" s="15">
        <v>144430.245</v>
      </c>
      <c r="AG20" s="18">
        <v>0</v>
      </c>
      <c r="AH20" s="18">
        <v>0</v>
      </c>
      <c r="AI20" s="7"/>
    </row>
    <row r="21" spans="1:35" ht="12" customHeight="1" x14ac:dyDescent="0.2">
      <c r="A21" s="8" t="s">
        <v>47</v>
      </c>
      <c r="B21" s="18">
        <v>4</v>
      </c>
      <c r="C21" s="15">
        <v>25</v>
      </c>
      <c r="D21" s="15">
        <v>185</v>
      </c>
      <c r="E21" s="15">
        <v>4</v>
      </c>
      <c r="F21" s="15">
        <v>1109</v>
      </c>
      <c r="G21" s="15">
        <v>79041652.650000006</v>
      </c>
      <c r="H21" s="15">
        <v>13946548.1</v>
      </c>
      <c r="I21" s="15">
        <v>98750</v>
      </c>
      <c r="J21" s="18">
        <v>1</v>
      </c>
      <c r="K21" s="18">
        <v>17</v>
      </c>
      <c r="L21" s="15">
        <v>137</v>
      </c>
      <c r="M21" s="15">
        <v>17145.259899999994</v>
      </c>
      <c r="N21" s="15">
        <v>3</v>
      </c>
      <c r="O21" s="15">
        <v>484</v>
      </c>
      <c r="P21" s="15">
        <v>1149</v>
      </c>
      <c r="Q21" s="15">
        <v>1331</v>
      </c>
      <c r="R21" s="15">
        <v>110253</v>
      </c>
      <c r="S21" s="15">
        <v>2409</v>
      </c>
      <c r="T21" s="15">
        <v>56</v>
      </c>
      <c r="U21" s="15">
        <v>1637.8502000000003</v>
      </c>
      <c r="V21" s="18">
        <v>0</v>
      </c>
      <c r="W21" s="15">
        <v>15317</v>
      </c>
      <c r="X21" s="15">
        <v>3013.1919480000024</v>
      </c>
      <c r="Y21" s="15">
        <v>3.5089999999999999</v>
      </c>
      <c r="Z21" s="15">
        <v>11558928.800000001</v>
      </c>
      <c r="AA21" s="15">
        <v>3711.2060000000001</v>
      </c>
      <c r="AB21" s="18">
        <v>0</v>
      </c>
      <c r="AC21" s="15">
        <v>521.43000000000006</v>
      </c>
      <c r="AD21" s="18">
        <v>0</v>
      </c>
      <c r="AE21" s="15">
        <v>2770.1</v>
      </c>
      <c r="AF21" s="15">
        <v>52238</v>
      </c>
      <c r="AG21" s="15">
        <v>1492.502</v>
      </c>
      <c r="AH21" s="15">
        <v>0.43317800000000001</v>
      </c>
      <c r="AI21" s="7"/>
    </row>
    <row r="22" spans="1:35" ht="12" customHeight="1" x14ac:dyDescent="0.2">
      <c r="A22" s="8" t="s">
        <v>48</v>
      </c>
      <c r="B22" s="18">
        <v>0</v>
      </c>
      <c r="C22" s="18">
        <v>0</v>
      </c>
      <c r="D22" s="15">
        <v>1</v>
      </c>
      <c r="E22" s="18">
        <v>0</v>
      </c>
      <c r="F22" s="15">
        <v>114</v>
      </c>
      <c r="G22" s="15">
        <v>59880.5</v>
      </c>
      <c r="H22" s="15">
        <v>21488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5">
        <v>303</v>
      </c>
      <c r="R22" s="15">
        <v>15807</v>
      </c>
      <c r="S22" s="15">
        <v>447</v>
      </c>
      <c r="T22" s="15">
        <v>9</v>
      </c>
      <c r="U22" s="15">
        <v>17</v>
      </c>
      <c r="V22" s="18">
        <v>0</v>
      </c>
      <c r="W22" s="15">
        <v>4119</v>
      </c>
      <c r="X22" s="15">
        <v>12503.142067599996</v>
      </c>
      <c r="Y22" s="15">
        <v>88</v>
      </c>
      <c r="Z22" s="15">
        <v>45864</v>
      </c>
      <c r="AA22" s="15">
        <v>1.5</v>
      </c>
      <c r="AB22" s="18">
        <v>0</v>
      </c>
      <c r="AC22" s="18">
        <v>0</v>
      </c>
      <c r="AD22" s="18">
        <v>0</v>
      </c>
      <c r="AE22" s="15">
        <v>7837</v>
      </c>
      <c r="AF22" s="18">
        <v>675</v>
      </c>
      <c r="AG22" s="15">
        <v>12854.98</v>
      </c>
      <c r="AH22" s="15">
        <v>3794.5392000000002</v>
      </c>
      <c r="AI22" s="7"/>
    </row>
    <row r="23" spans="1:35" ht="12" customHeight="1" x14ac:dyDescent="0.2">
      <c r="A23" s="8" t="s">
        <v>49</v>
      </c>
      <c r="B23" s="18">
        <v>0</v>
      </c>
      <c r="C23" s="18">
        <v>0</v>
      </c>
      <c r="D23" s="15">
        <v>4</v>
      </c>
      <c r="E23" s="18">
        <v>0</v>
      </c>
      <c r="F23" s="15">
        <v>150</v>
      </c>
      <c r="G23" s="15">
        <v>886438.5</v>
      </c>
      <c r="H23" s="15">
        <v>33</v>
      </c>
      <c r="I23" s="18">
        <v>0</v>
      </c>
      <c r="J23" s="18">
        <v>0</v>
      </c>
      <c r="K23" s="18">
        <v>0</v>
      </c>
      <c r="L23" s="15">
        <v>1</v>
      </c>
      <c r="M23" s="18">
        <v>0</v>
      </c>
      <c r="N23" s="18">
        <v>0</v>
      </c>
      <c r="O23" s="18">
        <v>0</v>
      </c>
      <c r="P23" s="18">
        <v>0</v>
      </c>
      <c r="Q23" s="15">
        <v>69</v>
      </c>
      <c r="R23" s="15">
        <v>1596</v>
      </c>
      <c r="S23" s="15">
        <v>78</v>
      </c>
      <c r="T23" s="15">
        <v>0</v>
      </c>
      <c r="U23" s="15">
        <v>0</v>
      </c>
      <c r="V23" s="18">
        <v>0</v>
      </c>
      <c r="W23" s="15">
        <v>496.5</v>
      </c>
      <c r="X23" s="15">
        <v>186.76100000000005</v>
      </c>
      <c r="Y23" s="15">
        <v>0</v>
      </c>
      <c r="Z23" s="15">
        <v>511879</v>
      </c>
      <c r="AA23" s="15">
        <v>1052.94</v>
      </c>
      <c r="AB23" s="18">
        <v>0</v>
      </c>
      <c r="AC23" s="15">
        <v>140</v>
      </c>
      <c r="AD23" s="18">
        <v>0</v>
      </c>
      <c r="AE23" s="15">
        <v>0</v>
      </c>
      <c r="AF23" s="15">
        <v>288697.41500000004</v>
      </c>
      <c r="AG23" s="15">
        <v>0</v>
      </c>
      <c r="AH23" s="15">
        <v>0</v>
      </c>
      <c r="AI23" s="7"/>
    </row>
    <row r="24" spans="1:35" ht="12" customHeight="1" x14ac:dyDescent="0.2">
      <c r="A24" s="8" t="s">
        <v>50</v>
      </c>
      <c r="B24" s="18">
        <v>2</v>
      </c>
      <c r="C24" s="18">
        <v>0</v>
      </c>
      <c r="D24" s="15">
        <v>0</v>
      </c>
      <c r="E24" s="18">
        <v>0</v>
      </c>
      <c r="F24" s="15">
        <v>174</v>
      </c>
      <c r="G24" s="15">
        <v>6167073.5</v>
      </c>
      <c r="H24" s="15">
        <v>60003</v>
      </c>
      <c r="I24" s="18">
        <v>0</v>
      </c>
      <c r="J24" s="18">
        <v>0</v>
      </c>
      <c r="K24" s="18">
        <v>0</v>
      </c>
      <c r="L24" s="15">
        <v>0</v>
      </c>
      <c r="M24" s="18">
        <v>0</v>
      </c>
      <c r="N24" s="18">
        <v>0</v>
      </c>
      <c r="O24" s="18">
        <v>0</v>
      </c>
      <c r="P24" s="18">
        <v>0</v>
      </c>
      <c r="Q24" s="15">
        <v>510</v>
      </c>
      <c r="R24" s="15">
        <v>49481</v>
      </c>
      <c r="S24" s="15">
        <v>1345</v>
      </c>
      <c r="T24" s="18">
        <v>38</v>
      </c>
      <c r="U24" s="18">
        <v>4613.71</v>
      </c>
      <c r="V24" s="18">
        <v>0</v>
      </c>
      <c r="W24" s="15">
        <v>761</v>
      </c>
      <c r="X24" s="15">
        <v>7486.5921722988987</v>
      </c>
      <c r="Y24" s="18">
        <v>3506.146999999999</v>
      </c>
      <c r="Z24" s="15">
        <v>577899</v>
      </c>
      <c r="AA24" s="18">
        <v>0</v>
      </c>
      <c r="AB24" s="18">
        <v>0</v>
      </c>
      <c r="AC24" s="15">
        <v>0</v>
      </c>
      <c r="AD24" s="18">
        <v>0</v>
      </c>
      <c r="AE24" s="18">
        <v>3059</v>
      </c>
      <c r="AF24" s="15">
        <v>0</v>
      </c>
      <c r="AG24" s="18">
        <v>7436.6275259999966</v>
      </c>
      <c r="AH24" s="18">
        <v>864.93030194160008</v>
      </c>
      <c r="AI24" s="7"/>
    </row>
    <row r="25" spans="1:35" ht="12" customHeight="1" x14ac:dyDescent="0.2">
      <c r="A25" s="8" t="s">
        <v>51</v>
      </c>
      <c r="B25" s="15">
        <v>1</v>
      </c>
      <c r="C25" s="18">
        <v>0</v>
      </c>
      <c r="D25" s="18">
        <v>8</v>
      </c>
      <c r="E25" s="18">
        <v>0</v>
      </c>
      <c r="F25" s="15">
        <v>81</v>
      </c>
      <c r="G25" s="15">
        <v>73220.5</v>
      </c>
      <c r="H25" s="15">
        <v>700</v>
      </c>
      <c r="I25" s="18">
        <v>0</v>
      </c>
      <c r="J25" s="18">
        <v>21</v>
      </c>
      <c r="K25" s="18">
        <v>0</v>
      </c>
      <c r="L25" s="18">
        <v>1</v>
      </c>
      <c r="M25" s="18">
        <v>0</v>
      </c>
      <c r="N25" s="18">
        <v>0</v>
      </c>
      <c r="O25" s="18">
        <v>0</v>
      </c>
      <c r="P25" s="18">
        <v>0</v>
      </c>
      <c r="Q25" s="15">
        <v>102</v>
      </c>
      <c r="R25" s="15">
        <v>1092</v>
      </c>
      <c r="S25" s="15">
        <v>58</v>
      </c>
      <c r="T25" s="15">
        <v>0</v>
      </c>
      <c r="U25" s="15">
        <v>30681</v>
      </c>
      <c r="V25" s="18">
        <v>0</v>
      </c>
      <c r="W25" s="15">
        <v>733</v>
      </c>
      <c r="X25" s="15">
        <v>1560.4322323199997</v>
      </c>
      <c r="Y25" s="15">
        <v>393.15</v>
      </c>
      <c r="Z25" s="15">
        <v>10316</v>
      </c>
      <c r="AA25" s="18">
        <v>540</v>
      </c>
      <c r="AB25" s="18">
        <v>0</v>
      </c>
      <c r="AC25" s="18">
        <v>4</v>
      </c>
      <c r="AD25" s="18">
        <v>0</v>
      </c>
      <c r="AE25" s="15">
        <v>4922.4699999999993</v>
      </c>
      <c r="AF25" s="15">
        <v>56756.464999999997</v>
      </c>
      <c r="AG25" s="15">
        <v>10459.263499999999</v>
      </c>
      <c r="AH25" s="15">
        <v>2520.1559999999999</v>
      </c>
      <c r="AI25" s="7"/>
    </row>
    <row r="26" spans="1:35" ht="12" customHeight="1" x14ac:dyDescent="0.2">
      <c r="A26" s="8" t="s">
        <v>52</v>
      </c>
      <c r="B26" s="15">
        <v>0</v>
      </c>
      <c r="C26" s="18">
        <v>0</v>
      </c>
      <c r="D26" s="15">
        <v>28</v>
      </c>
      <c r="E26" s="18">
        <v>0</v>
      </c>
      <c r="F26" s="15">
        <v>339</v>
      </c>
      <c r="G26" s="15">
        <v>454103.5</v>
      </c>
      <c r="H26" s="15">
        <v>485</v>
      </c>
      <c r="I26" s="18">
        <v>0</v>
      </c>
      <c r="J26" s="15">
        <v>0</v>
      </c>
      <c r="K26" s="18">
        <v>0</v>
      </c>
      <c r="L26" s="15">
        <v>3</v>
      </c>
      <c r="M26" s="18">
        <v>1</v>
      </c>
      <c r="N26" s="18">
        <v>0</v>
      </c>
      <c r="O26" s="18">
        <v>0</v>
      </c>
      <c r="P26" s="18">
        <v>0</v>
      </c>
      <c r="Q26" s="15">
        <v>240</v>
      </c>
      <c r="R26" s="15">
        <v>12053</v>
      </c>
      <c r="S26" s="15">
        <v>325</v>
      </c>
      <c r="T26" s="18">
        <v>25</v>
      </c>
      <c r="U26" s="15">
        <v>301</v>
      </c>
      <c r="V26" s="18">
        <v>0</v>
      </c>
      <c r="W26" s="15">
        <v>3692.5</v>
      </c>
      <c r="X26" s="15">
        <v>2591.4090701400023</v>
      </c>
      <c r="Y26" s="15">
        <v>127.266525</v>
      </c>
      <c r="Z26" s="15">
        <v>14450.5</v>
      </c>
      <c r="AA26" s="15">
        <v>20</v>
      </c>
      <c r="AB26" s="18">
        <v>0</v>
      </c>
      <c r="AC26" s="18">
        <v>0</v>
      </c>
      <c r="AD26" s="18">
        <v>0</v>
      </c>
      <c r="AE26" s="15">
        <v>1</v>
      </c>
      <c r="AF26" s="15">
        <v>926185.78999999992</v>
      </c>
      <c r="AG26" s="15">
        <v>6218.1464740000001</v>
      </c>
      <c r="AH26" s="15">
        <v>335.08019998000003</v>
      </c>
      <c r="AI26" s="7"/>
    </row>
    <row r="27" spans="1:35" ht="12" customHeight="1" x14ac:dyDescent="0.2">
      <c r="A27" s="8" t="s">
        <v>53</v>
      </c>
      <c r="B27" s="18">
        <v>0</v>
      </c>
      <c r="C27" s="18">
        <v>0</v>
      </c>
      <c r="D27" s="15">
        <v>4</v>
      </c>
      <c r="E27" s="18">
        <v>0</v>
      </c>
      <c r="F27" s="15">
        <v>159</v>
      </c>
      <c r="G27" s="15">
        <v>3336857</v>
      </c>
      <c r="H27" s="15">
        <v>6434</v>
      </c>
      <c r="I27" s="18">
        <v>0</v>
      </c>
      <c r="J27" s="18">
        <v>0</v>
      </c>
      <c r="K27" s="18">
        <v>0</v>
      </c>
      <c r="L27" s="15">
        <v>1</v>
      </c>
      <c r="M27" s="15">
        <v>0</v>
      </c>
      <c r="N27" s="18">
        <v>0</v>
      </c>
      <c r="O27" s="18">
        <v>0</v>
      </c>
      <c r="P27" s="18">
        <v>0</v>
      </c>
      <c r="Q27" s="15">
        <v>984</v>
      </c>
      <c r="R27" s="15">
        <v>31767</v>
      </c>
      <c r="S27" s="15">
        <v>1063</v>
      </c>
      <c r="T27" s="15">
        <v>25</v>
      </c>
      <c r="U27" s="15">
        <v>270.59030000000001</v>
      </c>
      <c r="V27" s="18">
        <v>0</v>
      </c>
      <c r="W27" s="15">
        <v>2792.5</v>
      </c>
      <c r="X27" s="15">
        <v>1617.8080239999997</v>
      </c>
      <c r="Y27" s="15">
        <v>218</v>
      </c>
      <c r="Z27" s="15">
        <v>41395.199999999997</v>
      </c>
      <c r="AA27" s="15">
        <v>425.99950000000001</v>
      </c>
      <c r="AB27" s="18">
        <v>0</v>
      </c>
      <c r="AC27" s="18">
        <v>1230.27</v>
      </c>
      <c r="AD27" s="18">
        <v>0</v>
      </c>
      <c r="AE27" s="18">
        <v>29312.379999999997</v>
      </c>
      <c r="AF27" s="15">
        <v>48511.339</v>
      </c>
      <c r="AG27" s="15">
        <v>63273.535000000003</v>
      </c>
      <c r="AH27" s="15">
        <v>3549.9028999999991</v>
      </c>
      <c r="AI27" s="7"/>
    </row>
    <row r="28" spans="1:35" ht="12" customHeight="1" x14ac:dyDescent="0.2">
      <c r="A28" s="8" t="s">
        <v>54</v>
      </c>
      <c r="B28" s="18">
        <v>0</v>
      </c>
      <c r="C28" s="18">
        <v>0</v>
      </c>
      <c r="D28" s="15">
        <v>15</v>
      </c>
      <c r="E28" s="18">
        <v>0</v>
      </c>
      <c r="F28" s="15">
        <v>66</v>
      </c>
      <c r="G28" s="15">
        <v>2718500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5">
        <v>1459</v>
      </c>
      <c r="R28" s="15">
        <v>12773</v>
      </c>
      <c r="S28" s="15">
        <v>340</v>
      </c>
      <c r="T28" s="15">
        <v>14</v>
      </c>
      <c r="U28" s="15">
        <v>1</v>
      </c>
      <c r="V28" s="18">
        <v>0</v>
      </c>
      <c r="W28" s="15">
        <v>12</v>
      </c>
      <c r="X28" s="15">
        <v>691.17651000000194</v>
      </c>
      <c r="Y28" s="18">
        <v>0</v>
      </c>
      <c r="Z28" s="15">
        <v>35817</v>
      </c>
      <c r="AA28" s="18">
        <v>124.99000000000001</v>
      </c>
      <c r="AB28" s="18">
        <v>0</v>
      </c>
      <c r="AC28" s="18">
        <v>0</v>
      </c>
      <c r="AD28" s="18">
        <v>0</v>
      </c>
      <c r="AE28" s="18">
        <v>0</v>
      </c>
      <c r="AF28" s="15">
        <v>144750</v>
      </c>
      <c r="AG28" s="15">
        <v>23308.415000000008</v>
      </c>
      <c r="AH28" s="15">
        <v>2105.1722</v>
      </c>
      <c r="AI28" s="7"/>
    </row>
    <row r="29" spans="1:35" ht="12" customHeight="1" x14ac:dyDescent="0.2">
      <c r="A29" s="8" t="s">
        <v>55</v>
      </c>
      <c r="B29" s="18">
        <v>0</v>
      </c>
      <c r="C29" s="18">
        <v>0</v>
      </c>
      <c r="D29" s="15">
        <v>3</v>
      </c>
      <c r="E29" s="18">
        <v>0</v>
      </c>
      <c r="F29" s="15">
        <v>27</v>
      </c>
      <c r="G29" s="15">
        <v>47142</v>
      </c>
      <c r="H29" s="18">
        <v>0</v>
      </c>
      <c r="I29" s="18">
        <v>0</v>
      </c>
      <c r="J29" s="15">
        <v>4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5">
        <v>193</v>
      </c>
      <c r="R29" s="15">
        <v>2841</v>
      </c>
      <c r="S29" s="15">
        <v>127</v>
      </c>
      <c r="T29" s="15">
        <v>1</v>
      </c>
      <c r="U29" s="15">
        <v>3</v>
      </c>
      <c r="V29" s="18">
        <v>0</v>
      </c>
      <c r="W29" s="15">
        <v>694</v>
      </c>
      <c r="X29" s="15">
        <v>492.92791990000012</v>
      </c>
      <c r="Y29" s="15">
        <v>1.6E-2</v>
      </c>
      <c r="Z29" s="15">
        <v>15209</v>
      </c>
      <c r="AA29" s="18">
        <v>0</v>
      </c>
      <c r="AB29" s="18">
        <v>0</v>
      </c>
      <c r="AC29" s="15">
        <v>80</v>
      </c>
      <c r="AD29" s="18">
        <v>0</v>
      </c>
      <c r="AE29" s="15">
        <v>1896.3</v>
      </c>
      <c r="AF29" s="18">
        <v>0</v>
      </c>
      <c r="AG29" s="15">
        <v>560.88447999999994</v>
      </c>
      <c r="AH29" s="15">
        <v>458.12708383</v>
      </c>
      <c r="AI29" s="7"/>
    </row>
    <row r="30" spans="1:35" ht="12" customHeight="1" x14ac:dyDescent="0.2">
      <c r="A30" s="8" t="s">
        <v>56</v>
      </c>
      <c r="B30" s="18">
        <v>2</v>
      </c>
      <c r="C30" s="18">
        <v>0</v>
      </c>
      <c r="D30" s="15">
        <v>5</v>
      </c>
      <c r="E30" s="18">
        <v>0</v>
      </c>
      <c r="F30" s="15">
        <v>57</v>
      </c>
      <c r="G30" s="15">
        <v>30280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5">
        <v>35</v>
      </c>
      <c r="R30" s="15">
        <v>3129</v>
      </c>
      <c r="S30" s="15">
        <v>37</v>
      </c>
      <c r="T30" s="15">
        <v>1</v>
      </c>
      <c r="U30" s="18">
        <v>6490</v>
      </c>
      <c r="V30" s="18">
        <v>0</v>
      </c>
      <c r="W30" s="15">
        <v>122439</v>
      </c>
      <c r="X30" s="15">
        <v>83.830100499999986</v>
      </c>
      <c r="Y30" s="18">
        <v>0</v>
      </c>
      <c r="Z30" s="15">
        <v>163283.79999999999</v>
      </c>
      <c r="AA30" s="18">
        <v>630</v>
      </c>
      <c r="AB30" s="18">
        <v>0</v>
      </c>
      <c r="AC30" s="15">
        <v>668446.22</v>
      </c>
      <c r="AD30" s="18">
        <v>0</v>
      </c>
      <c r="AE30" s="15">
        <v>355</v>
      </c>
      <c r="AF30" s="18">
        <v>0</v>
      </c>
      <c r="AG30" s="18">
        <v>0</v>
      </c>
      <c r="AH30" s="18">
        <v>0</v>
      </c>
      <c r="AI30" s="7"/>
    </row>
    <row r="31" spans="1:35" ht="12" customHeight="1" x14ac:dyDescent="0.2">
      <c r="A31" s="8" t="s">
        <v>57</v>
      </c>
      <c r="B31" s="18">
        <v>0</v>
      </c>
      <c r="C31" s="18">
        <v>0</v>
      </c>
      <c r="D31" s="15">
        <v>1</v>
      </c>
      <c r="E31" s="18">
        <v>0</v>
      </c>
      <c r="F31" s="15">
        <v>111</v>
      </c>
      <c r="G31" s="15">
        <v>679171.5</v>
      </c>
      <c r="H31" s="15">
        <v>908563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5">
        <v>95</v>
      </c>
      <c r="R31" s="15">
        <v>3482</v>
      </c>
      <c r="S31" s="15">
        <v>142</v>
      </c>
      <c r="T31" s="15">
        <v>1</v>
      </c>
      <c r="U31" s="18">
        <v>0</v>
      </c>
      <c r="V31" s="18">
        <v>0</v>
      </c>
      <c r="W31" s="15">
        <v>192</v>
      </c>
      <c r="X31" s="15">
        <v>6919.1178884999999</v>
      </c>
      <c r="Y31" s="18">
        <v>0</v>
      </c>
      <c r="Z31" s="15">
        <v>35145</v>
      </c>
      <c r="AA31" s="18">
        <v>0</v>
      </c>
      <c r="AB31" s="18">
        <v>0</v>
      </c>
      <c r="AC31" s="18">
        <v>0</v>
      </c>
      <c r="AD31" s="18">
        <v>0</v>
      </c>
      <c r="AE31" s="15">
        <v>132</v>
      </c>
      <c r="AF31" s="15">
        <v>188754</v>
      </c>
      <c r="AG31" s="18">
        <v>0</v>
      </c>
      <c r="AH31" s="18">
        <v>0</v>
      </c>
      <c r="AI31" s="7"/>
    </row>
    <row r="32" spans="1:35" ht="12" customHeight="1" x14ac:dyDescent="0.2">
      <c r="A32" s="8" t="s">
        <v>58</v>
      </c>
      <c r="B32" s="18">
        <v>0</v>
      </c>
      <c r="C32" s="18">
        <v>0</v>
      </c>
      <c r="D32" s="15">
        <v>2</v>
      </c>
      <c r="E32" s="18">
        <v>0</v>
      </c>
      <c r="F32" s="15">
        <v>55</v>
      </c>
      <c r="G32" s="15">
        <v>140603</v>
      </c>
      <c r="H32" s="15">
        <v>2824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5">
        <v>13</v>
      </c>
      <c r="R32" s="15">
        <v>185</v>
      </c>
      <c r="S32" s="15">
        <v>7</v>
      </c>
      <c r="T32" s="18">
        <v>0</v>
      </c>
      <c r="U32" s="18">
        <v>0</v>
      </c>
      <c r="V32" s="18">
        <v>0</v>
      </c>
      <c r="W32" s="18">
        <v>0</v>
      </c>
      <c r="X32" s="15">
        <v>150.78612089999996</v>
      </c>
      <c r="Y32" s="18">
        <v>0</v>
      </c>
      <c r="Z32" s="15">
        <v>55120</v>
      </c>
      <c r="AA32" s="18">
        <v>0</v>
      </c>
      <c r="AB32" s="18">
        <v>0</v>
      </c>
      <c r="AC32" s="18">
        <v>0</v>
      </c>
      <c r="AD32" s="18">
        <v>0</v>
      </c>
      <c r="AE32" s="18">
        <v>20</v>
      </c>
      <c r="AF32" s="15">
        <v>21417</v>
      </c>
      <c r="AG32" s="18">
        <v>0</v>
      </c>
      <c r="AH32" s="18">
        <v>0</v>
      </c>
      <c r="AI32" s="7"/>
    </row>
    <row r="33" spans="1:35" ht="12" customHeight="1" x14ac:dyDescent="0.2">
      <c r="A33" s="8" t="s">
        <v>59</v>
      </c>
      <c r="B33" s="18">
        <v>0</v>
      </c>
      <c r="C33" s="18">
        <v>0</v>
      </c>
      <c r="D33" s="15">
        <v>2</v>
      </c>
      <c r="E33" s="18">
        <v>0</v>
      </c>
      <c r="F33" s="15">
        <v>177</v>
      </c>
      <c r="G33" s="15">
        <v>96797.89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5">
        <v>265</v>
      </c>
      <c r="R33" s="15">
        <v>2926</v>
      </c>
      <c r="S33" s="15">
        <v>151</v>
      </c>
      <c r="T33" s="15">
        <v>1</v>
      </c>
      <c r="U33" s="15">
        <v>458.2</v>
      </c>
      <c r="V33" s="18">
        <v>0</v>
      </c>
      <c r="W33" s="15">
        <v>915</v>
      </c>
      <c r="X33" s="15">
        <v>391.35817000000009</v>
      </c>
      <c r="Y33" s="15">
        <v>4.5000000000000005E-2</v>
      </c>
      <c r="Z33" s="15">
        <v>61817</v>
      </c>
      <c r="AA33" s="18">
        <v>0</v>
      </c>
      <c r="AB33" s="18">
        <v>0</v>
      </c>
      <c r="AC33" s="15">
        <v>65.61</v>
      </c>
      <c r="AD33" s="18">
        <v>0</v>
      </c>
      <c r="AE33" s="18">
        <v>6</v>
      </c>
      <c r="AF33" s="15">
        <v>449996.35200000007</v>
      </c>
      <c r="AG33" s="15">
        <v>204.66</v>
      </c>
      <c r="AH33" s="18">
        <v>0</v>
      </c>
      <c r="AI33" s="7"/>
    </row>
    <row r="34" spans="1:35" ht="12" customHeight="1" x14ac:dyDescent="0.2">
      <c r="A34" s="8" t="s">
        <v>60</v>
      </c>
      <c r="B34" s="18">
        <v>0</v>
      </c>
      <c r="C34" s="18">
        <v>0</v>
      </c>
      <c r="D34" s="15">
        <v>3</v>
      </c>
      <c r="E34" s="18">
        <v>0</v>
      </c>
      <c r="F34" s="15">
        <v>41</v>
      </c>
      <c r="G34" s="15">
        <v>752173</v>
      </c>
      <c r="H34" s="15">
        <v>3307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5">
        <v>12</v>
      </c>
      <c r="R34" s="15">
        <v>186</v>
      </c>
      <c r="S34" s="15">
        <v>9</v>
      </c>
      <c r="T34" s="18">
        <v>0</v>
      </c>
      <c r="U34" s="18">
        <v>0</v>
      </c>
      <c r="V34" s="18">
        <v>0</v>
      </c>
      <c r="W34" s="15">
        <v>267</v>
      </c>
      <c r="X34" s="15">
        <v>85.401939999999996</v>
      </c>
      <c r="Y34" s="15">
        <v>4.4999999999999998E-2</v>
      </c>
      <c r="Z34" s="15">
        <v>147650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5">
        <v>55348</v>
      </c>
      <c r="AG34" s="15">
        <v>1860.733645</v>
      </c>
      <c r="AH34" s="15">
        <v>300.44910920000001</v>
      </c>
      <c r="AI34" s="7"/>
    </row>
    <row r="35" spans="1:35" ht="12" customHeight="1" x14ac:dyDescent="0.2">
      <c r="A35" s="8" t="s">
        <v>61</v>
      </c>
      <c r="B35" s="18">
        <v>0</v>
      </c>
      <c r="C35" s="15">
        <v>8</v>
      </c>
      <c r="D35" s="15">
        <v>1</v>
      </c>
      <c r="E35" s="18">
        <v>0</v>
      </c>
      <c r="F35" s="15">
        <v>44</v>
      </c>
      <c r="G35" s="15">
        <v>402685.5</v>
      </c>
      <c r="H35" s="15">
        <v>58290</v>
      </c>
      <c r="I35" s="18">
        <v>26100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5">
        <v>60</v>
      </c>
      <c r="R35" s="15">
        <v>2098</v>
      </c>
      <c r="S35" s="15">
        <v>60</v>
      </c>
      <c r="T35" s="18">
        <v>0</v>
      </c>
      <c r="U35" s="18">
        <v>0</v>
      </c>
      <c r="V35" s="18">
        <v>0</v>
      </c>
      <c r="W35" s="15">
        <v>14</v>
      </c>
      <c r="X35" s="15">
        <v>1685.1971268999998</v>
      </c>
      <c r="Y35" s="18">
        <v>0</v>
      </c>
      <c r="Z35" s="15">
        <v>4576747</v>
      </c>
      <c r="AA35" s="15">
        <v>373.9</v>
      </c>
      <c r="AB35" s="18">
        <v>0</v>
      </c>
      <c r="AC35" s="15">
        <v>51</v>
      </c>
      <c r="AD35" s="18">
        <v>0</v>
      </c>
      <c r="AE35" s="15">
        <v>6294.34</v>
      </c>
      <c r="AF35" s="18">
        <v>0</v>
      </c>
      <c r="AG35" s="18">
        <v>0</v>
      </c>
      <c r="AH35" s="15">
        <v>2.8999999999999998E-3</v>
      </c>
      <c r="AI35" s="7"/>
    </row>
    <row r="36" spans="1:35" ht="12" customHeight="1" x14ac:dyDescent="0.2">
      <c r="A36" s="8" t="s">
        <v>62</v>
      </c>
      <c r="B36" s="18">
        <v>0</v>
      </c>
      <c r="C36" s="18">
        <v>0</v>
      </c>
      <c r="D36" s="18">
        <v>0</v>
      </c>
      <c r="E36" s="18">
        <v>0</v>
      </c>
      <c r="F36" s="15">
        <v>101</v>
      </c>
      <c r="G36" s="15">
        <v>5434890</v>
      </c>
      <c r="H36" s="18">
        <v>20</v>
      </c>
      <c r="I36" s="18">
        <v>0</v>
      </c>
      <c r="J36" s="18">
        <v>0</v>
      </c>
      <c r="K36" s="18">
        <v>0</v>
      </c>
      <c r="L36" s="18">
        <v>1</v>
      </c>
      <c r="M36" s="18">
        <v>0</v>
      </c>
      <c r="N36" s="18">
        <v>0</v>
      </c>
      <c r="O36" s="18">
        <v>0</v>
      </c>
      <c r="P36" s="18">
        <v>0</v>
      </c>
      <c r="Q36" s="15">
        <v>231</v>
      </c>
      <c r="R36" s="15">
        <v>9127</v>
      </c>
      <c r="S36" s="15">
        <v>638</v>
      </c>
      <c r="T36" s="15">
        <v>8</v>
      </c>
      <c r="U36" s="15">
        <v>122766.5978</v>
      </c>
      <c r="V36" s="18">
        <v>0</v>
      </c>
      <c r="W36" s="15">
        <v>18363</v>
      </c>
      <c r="X36" s="15">
        <v>824.30671700000005</v>
      </c>
      <c r="Y36" s="18">
        <v>0</v>
      </c>
      <c r="Z36" s="15">
        <v>83179</v>
      </c>
      <c r="AA36" s="15">
        <v>18625.18</v>
      </c>
      <c r="AB36" s="18">
        <v>0</v>
      </c>
      <c r="AC36" s="18">
        <v>0</v>
      </c>
      <c r="AD36" s="18">
        <v>0</v>
      </c>
      <c r="AE36" s="15">
        <v>611</v>
      </c>
      <c r="AF36" s="15">
        <v>380361.8</v>
      </c>
      <c r="AG36" s="18">
        <v>0</v>
      </c>
      <c r="AH36" s="18">
        <v>0</v>
      </c>
      <c r="AI36" s="7"/>
    </row>
    <row r="37" spans="1:35" ht="12" customHeight="1" x14ac:dyDescent="0.2">
      <c r="A37" s="8" t="s">
        <v>63</v>
      </c>
      <c r="B37" s="18">
        <v>0</v>
      </c>
      <c r="C37" s="18">
        <v>0</v>
      </c>
      <c r="D37" s="15">
        <v>33</v>
      </c>
      <c r="E37" s="18">
        <v>0</v>
      </c>
      <c r="F37" s="15">
        <v>470</v>
      </c>
      <c r="G37" s="15">
        <v>517020</v>
      </c>
      <c r="H37" s="15">
        <v>221470</v>
      </c>
      <c r="I37" s="18">
        <v>0</v>
      </c>
      <c r="J37" s="18">
        <v>0</v>
      </c>
      <c r="K37" s="18">
        <v>0</v>
      </c>
      <c r="L37" s="18">
        <v>0</v>
      </c>
      <c r="M37" s="15">
        <v>14697</v>
      </c>
      <c r="N37" s="18">
        <v>0</v>
      </c>
      <c r="O37" s="18">
        <v>0</v>
      </c>
      <c r="P37" s="15">
        <v>56</v>
      </c>
      <c r="Q37" s="15">
        <v>430</v>
      </c>
      <c r="R37" s="15">
        <v>16681</v>
      </c>
      <c r="S37" s="15">
        <v>767</v>
      </c>
      <c r="T37" s="15">
        <v>13</v>
      </c>
      <c r="U37" s="15">
        <v>1779.3</v>
      </c>
      <c r="V37" s="18">
        <v>0</v>
      </c>
      <c r="W37" s="15">
        <v>752</v>
      </c>
      <c r="X37" s="15">
        <v>16743.794259690017</v>
      </c>
      <c r="Y37" s="15">
        <v>2032.2885699999999</v>
      </c>
      <c r="Z37" s="15">
        <v>38212</v>
      </c>
      <c r="AA37" s="15">
        <v>3651.9850000000001</v>
      </c>
      <c r="AB37" s="18">
        <v>0</v>
      </c>
      <c r="AC37" s="18">
        <v>13</v>
      </c>
      <c r="AD37" s="18">
        <v>0</v>
      </c>
      <c r="AE37" s="15">
        <v>1</v>
      </c>
      <c r="AF37" s="15">
        <v>907115.75599999994</v>
      </c>
      <c r="AG37" s="15">
        <v>22150.810415000007</v>
      </c>
      <c r="AH37" s="15">
        <v>7216.2640925999995</v>
      </c>
      <c r="AI37" s="7"/>
    </row>
    <row r="38" spans="1:35" ht="12" customHeight="1" x14ac:dyDescent="0.2">
      <c r="A38" s="8" t="s">
        <v>64</v>
      </c>
      <c r="B38" s="15">
        <v>1</v>
      </c>
      <c r="C38" s="15">
        <v>3</v>
      </c>
      <c r="D38" s="15">
        <v>2</v>
      </c>
      <c r="E38" s="18">
        <v>0</v>
      </c>
      <c r="F38" s="15">
        <v>615</v>
      </c>
      <c r="G38" s="15">
        <v>1758137</v>
      </c>
      <c r="H38" s="15">
        <v>17791713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5">
        <v>664</v>
      </c>
      <c r="R38" s="15">
        <v>63421</v>
      </c>
      <c r="S38" s="15">
        <v>1068</v>
      </c>
      <c r="T38" s="15">
        <v>23</v>
      </c>
      <c r="U38" s="15">
        <v>6</v>
      </c>
      <c r="V38" s="18">
        <v>0</v>
      </c>
      <c r="W38" s="15">
        <v>1833.5</v>
      </c>
      <c r="X38" s="15">
        <v>12598.635673137</v>
      </c>
      <c r="Y38" s="15">
        <v>28.880036</v>
      </c>
      <c r="Z38" s="15">
        <v>146645</v>
      </c>
      <c r="AA38" s="15">
        <v>18526.244699999999</v>
      </c>
      <c r="AB38" s="18">
        <v>0</v>
      </c>
      <c r="AC38" s="18">
        <v>0</v>
      </c>
      <c r="AD38" s="18">
        <v>0</v>
      </c>
      <c r="AE38" s="15">
        <v>25</v>
      </c>
      <c r="AF38" s="15">
        <v>31236</v>
      </c>
      <c r="AG38" s="15">
        <v>2.27</v>
      </c>
      <c r="AH38" s="15">
        <v>1</v>
      </c>
      <c r="AI38" s="7"/>
    </row>
    <row r="39" spans="1:35" ht="12" customHeight="1" x14ac:dyDescent="0.2">
      <c r="A39" s="8" t="s">
        <v>65</v>
      </c>
      <c r="B39" s="18">
        <v>0</v>
      </c>
      <c r="C39" s="15">
        <v>1</v>
      </c>
      <c r="D39" s="15">
        <v>2</v>
      </c>
      <c r="E39" s="18">
        <v>0</v>
      </c>
      <c r="F39" s="15">
        <v>13</v>
      </c>
      <c r="G39" s="15">
        <v>13301.5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5">
        <v>10</v>
      </c>
      <c r="R39" s="15">
        <v>174</v>
      </c>
      <c r="S39" s="15">
        <v>4</v>
      </c>
      <c r="T39" s="18">
        <v>0</v>
      </c>
      <c r="U39" s="18">
        <v>0</v>
      </c>
      <c r="V39" s="18">
        <v>0</v>
      </c>
      <c r="W39" s="18">
        <v>0</v>
      </c>
      <c r="X39" s="15">
        <v>7.7913006000000005</v>
      </c>
      <c r="Y39" s="18">
        <v>0</v>
      </c>
      <c r="Z39" s="15">
        <v>40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5">
        <v>19600</v>
      </c>
      <c r="AG39" s="18">
        <v>0</v>
      </c>
      <c r="AH39" s="18">
        <v>0</v>
      </c>
      <c r="AI39" s="7"/>
    </row>
    <row r="40" spans="1:35" ht="12" customHeight="1" x14ac:dyDescent="0.2">
      <c r="A40" s="8" t="s">
        <v>66</v>
      </c>
      <c r="B40" s="18">
        <v>0</v>
      </c>
      <c r="C40" s="18">
        <v>0</v>
      </c>
      <c r="D40" s="15">
        <v>9</v>
      </c>
      <c r="E40" s="18">
        <v>0</v>
      </c>
      <c r="F40" s="15">
        <v>982</v>
      </c>
      <c r="G40" s="15">
        <v>3598655.5</v>
      </c>
      <c r="H40" s="15">
        <v>405268</v>
      </c>
      <c r="I40" s="18">
        <v>0</v>
      </c>
      <c r="J40" s="18">
        <v>0</v>
      </c>
      <c r="K40" s="18">
        <v>0</v>
      </c>
      <c r="L40" s="18">
        <v>0</v>
      </c>
      <c r="M40" s="15">
        <v>48</v>
      </c>
      <c r="N40" s="18">
        <v>0</v>
      </c>
      <c r="O40" s="18">
        <v>0</v>
      </c>
      <c r="P40" s="18">
        <v>0</v>
      </c>
      <c r="Q40" s="15">
        <v>826</v>
      </c>
      <c r="R40" s="15">
        <v>153176</v>
      </c>
      <c r="S40" s="15">
        <v>7279</v>
      </c>
      <c r="T40" s="15">
        <v>91</v>
      </c>
      <c r="U40" s="15">
        <v>397</v>
      </c>
      <c r="V40" s="18">
        <v>0</v>
      </c>
      <c r="W40" s="15">
        <v>2674.6</v>
      </c>
      <c r="X40" s="15">
        <v>8112.9741811000013</v>
      </c>
      <c r="Y40" s="18">
        <v>0</v>
      </c>
      <c r="Z40" s="15">
        <v>57337</v>
      </c>
      <c r="AA40" s="18">
        <v>4</v>
      </c>
      <c r="AB40" s="18">
        <v>0</v>
      </c>
      <c r="AC40" s="18">
        <v>0</v>
      </c>
      <c r="AD40" s="18">
        <v>0</v>
      </c>
      <c r="AE40" s="18">
        <v>0</v>
      </c>
      <c r="AF40" s="15">
        <v>532362.5</v>
      </c>
      <c r="AG40" s="15">
        <v>5700</v>
      </c>
      <c r="AH40" s="18">
        <v>0</v>
      </c>
      <c r="AI40" s="7"/>
    </row>
    <row r="41" spans="1:35" ht="12" customHeight="1" x14ac:dyDescent="0.2">
      <c r="A41" s="8" t="s">
        <v>67</v>
      </c>
      <c r="B41" s="18">
        <v>0</v>
      </c>
      <c r="C41" s="18">
        <v>0</v>
      </c>
      <c r="D41" s="15">
        <v>5</v>
      </c>
      <c r="E41" s="18">
        <v>0</v>
      </c>
      <c r="F41" s="15">
        <v>39</v>
      </c>
      <c r="G41" s="15">
        <v>53134.3</v>
      </c>
      <c r="H41" s="15">
        <v>1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5">
        <v>14</v>
      </c>
      <c r="Q41" s="15">
        <v>61</v>
      </c>
      <c r="R41" s="15">
        <v>374</v>
      </c>
      <c r="S41" s="15">
        <v>19</v>
      </c>
      <c r="T41" s="18">
        <v>0</v>
      </c>
      <c r="U41" s="15">
        <v>19.2</v>
      </c>
      <c r="V41" s="18">
        <v>0</v>
      </c>
      <c r="W41" s="15">
        <v>368</v>
      </c>
      <c r="X41" s="15">
        <v>17.770430000000001</v>
      </c>
      <c r="Y41" s="18">
        <v>0</v>
      </c>
      <c r="Z41" s="15">
        <v>558715</v>
      </c>
      <c r="AA41" s="18">
        <v>0</v>
      </c>
      <c r="AB41" s="18">
        <v>0</v>
      </c>
      <c r="AC41" s="15">
        <v>47</v>
      </c>
      <c r="AD41" s="18">
        <v>0</v>
      </c>
      <c r="AE41" s="15">
        <v>2148.02</v>
      </c>
      <c r="AF41" s="15">
        <v>35628</v>
      </c>
      <c r="AG41" s="15">
        <v>0.25</v>
      </c>
      <c r="AH41" s="18">
        <v>0</v>
      </c>
      <c r="AI41" s="7"/>
    </row>
    <row r="42" spans="1:35" ht="12" customHeight="1" x14ac:dyDescent="0.2">
      <c r="A42" s="8" t="s">
        <v>68</v>
      </c>
      <c r="B42" s="18">
        <v>0</v>
      </c>
      <c r="C42" s="18">
        <v>0</v>
      </c>
      <c r="D42" s="15">
        <v>1</v>
      </c>
      <c r="E42" s="18">
        <v>0</v>
      </c>
      <c r="F42" s="15">
        <v>190</v>
      </c>
      <c r="G42" s="15">
        <v>919763.1</v>
      </c>
      <c r="H42" s="18">
        <v>2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5">
        <v>148</v>
      </c>
      <c r="R42" s="15">
        <v>4674</v>
      </c>
      <c r="S42" s="15">
        <v>170</v>
      </c>
      <c r="T42" s="15">
        <v>1</v>
      </c>
      <c r="U42" s="15">
        <v>493</v>
      </c>
      <c r="V42" s="18">
        <v>0</v>
      </c>
      <c r="W42" s="15">
        <v>538</v>
      </c>
      <c r="X42" s="15">
        <v>191.61723000000003</v>
      </c>
      <c r="Y42" s="18">
        <v>0</v>
      </c>
      <c r="Z42" s="15">
        <v>496329</v>
      </c>
      <c r="AA42" s="18">
        <v>87</v>
      </c>
      <c r="AB42" s="18">
        <v>0</v>
      </c>
      <c r="AC42" s="15">
        <v>184</v>
      </c>
      <c r="AD42" s="18">
        <v>0</v>
      </c>
      <c r="AE42" s="15">
        <v>71</v>
      </c>
      <c r="AF42" s="15">
        <v>285258</v>
      </c>
      <c r="AG42" s="15">
        <v>200</v>
      </c>
      <c r="AH42" s="18">
        <v>0</v>
      </c>
      <c r="AI42" s="7"/>
    </row>
    <row r="43" spans="1:35" ht="12" customHeight="1" x14ac:dyDescent="0.2">
      <c r="A43" s="8" t="s">
        <v>69</v>
      </c>
      <c r="B43" s="18">
        <v>0</v>
      </c>
      <c r="C43" s="15">
        <v>8</v>
      </c>
      <c r="D43" s="18">
        <v>0</v>
      </c>
      <c r="E43" s="18">
        <v>0</v>
      </c>
      <c r="F43" s="15">
        <v>50</v>
      </c>
      <c r="G43" s="15">
        <v>16308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5">
        <v>25</v>
      </c>
      <c r="R43" s="15">
        <v>175</v>
      </c>
      <c r="S43" s="15">
        <v>1</v>
      </c>
      <c r="T43" s="18">
        <v>0</v>
      </c>
      <c r="U43" s="15">
        <v>54.157400000000003</v>
      </c>
      <c r="V43" s="18">
        <v>0</v>
      </c>
      <c r="W43" s="15">
        <v>6708</v>
      </c>
      <c r="X43" s="15">
        <v>632.30424060000007</v>
      </c>
      <c r="Y43" s="15">
        <v>0.06</v>
      </c>
      <c r="Z43" s="15">
        <v>16188</v>
      </c>
      <c r="AA43" s="18">
        <v>603.21</v>
      </c>
      <c r="AB43" s="18">
        <v>0</v>
      </c>
      <c r="AC43" s="18">
        <v>0</v>
      </c>
      <c r="AD43" s="18">
        <v>0</v>
      </c>
      <c r="AE43" s="15">
        <v>497472.09000000008</v>
      </c>
      <c r="AF43" s="15">
        <v>180</v>
      </c>
      <c r="AG43" s="18">
        <v>0</v>
      </c>
      <c r="AH43" s="18">
        <v>0</v>
      </c>
      <c r="AI43" s="7"/>
    </row>
    <row r="44" spans="1:35" ht="12" customHeight="1" x14ac:dyDescent="0.2">
      <c r="A44" s="9" t="s">
        <v>70</v>
      </c>
      <c r="B44" s="19">
        <v>0</v>
      </c>
      <c r="C44" s="19">
        <v>0</v>
      </c>
      <c r="D44" s="16">
        <v>10</v>
      </c>
      <c r="E44" s="19">
        <v>0</v>
      </c>
      <c r="F44" s="16">
        <v>225</v>
      </c>
      <c r="G44" s="16">
        <v>1205868</v>
      </c>
      <c r="H44" s="16">
        <v>14527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6">
        <v>248</v>
      </c>
      <c r="R44" s="16">
        <v>19307</v>
      </c>
      <c r="S44" s="16">
        <v>689</v>
      </c>
      <c r="T44" s="16">
        <v>4</v>
      </c>
      <c r="U44" s="19">
        <v>0</v>
      </c>
      <c r="V44" s="19">
        <v>0</v>
      </c>
      <c r="W44" s="16">
        <v>125.3</v>
      </c>
      <c r="X44" s="16">
        <v>8954.4996320000064</v>
      </c>
      <c r="Y44" s="19">
        <v>0</v>
      </c>
      <c r="Z44" s="16">
        <v>112652</v>
      </c>
      <c r="AA44" s="16">
        <v>371091.5</v>
      </c>
      <c r="AB44" s="19">
        <v>0</v>
      </c>
      <c r="AC44" s="16">
        <v>17</v>
      </c>
      <c r="AD44" s="19">
        <v>0</v>
      </c>
      <c r="AE44" s="16">
        <v>2</v>
      </c>
      <c r="AF44" s="16">
        <v>232323.5</v>
      </c>
      <c r="AG44" s="19">
        <v>0</v>
      </c>
      <c r="AH44" s="19">
        <v>0</v>
      </c>
      <c r="AI44" s="7"/>
    </row>
    <row r="45" spans="1:35" s="3" customFormat="1" ht="14.25" x14ac:dyDescent="0.25">
      <c r="A45" s="10" t="s">
        <v>71</v>
      </c>
      <c r="B45" s="11">
        <f t="shared" ref="B45:AH45" si="0">SUM(B13:B44)</f>
        <v>12</v>
      </c>
      <c r="C45" s="11">
        <f t="shared" si="0"/>
        <v>51</v>
      </c>
      <c r="D45" s="11">
        <f t="shared" si="0"/>
        <v>345</v>
      </c>
      <c r="E45" s="11">
        <f t="shared" si="0"/>
        <v>4</v>
      </c>
      <c r="F45" s="11">
        <f t="shared" si="0"/>
        <v>6086</v>
      </c>
      <c r="G45" s="11">
        <f t="shared" si="0"/>
        <v>111432343.03999999</v>
      </c>
      <c r="H45" s="11">
        <f t="shared" si="0"/>
        <v>34174710.450000003</v>
      </c>
      <c r="I45" s="11">
        <f t="shared" si="0"/>
        <v>124850</v>
      </c>
      <c r="J45" s="11">
        <f t="shared" si="0"/>
        <v>29</v>
      </c>
      <c r="K45" s="11">
        <f t="shared" si="0"/>
        <v>17</v>
      </c>
      <c r="L45" s="11">
        <f t="shared" si="0"/>
        <v>144</v>
      </c>
      <c r="M45" s="11">
        <f t="shared" si="0"/>
        <v>31891.259899999994</v>
      </c>
      <c r="N45" s="11">
        <f t="shared" si="0"/>
        <v>3</v>
      </c>
      <c r="O45" s="11">
        <f t="shared" si="0"/>
        <v>484</v>
      </c>
      <c r="P45" s="11">
        <f t="shared" si="0"/>
        <v>1246</v>
      </c>
      <c r="Q45" s="11">
        <f t="shared" si="0"/>
        <v>9106</v>
      </c>
      <c r="R45" s="11">
        <f t="shared" si="0"/>
        <v>567728.46</v>
      </c>
      <c r="S45" s="11">
        <f t="shared" si="0"/>
        <v>18260</v>
      </c>
      <c r="T45" s="11">
        <f t="shared" si="0"/>
        <v>330</v>
      </c>
      <c r="U45" s="11">
        <f t="shared" si="0"/>
        <v>171571.60569999999</v>
      </c>
      <c r="V45" s="11">
        <f t="shared" si="0"/>
        <v>0</v>
      </c>
      <c r="W45" s="11">
        <f t="shared" si="0"/>
        <v>191470.6</v>
      </c>
      <c r="X45" s="11">
        <f t="shared" si="0"/>
        <v>107967.31747979595</v>
      </c>
      <c r="Y45" s="11">
        <f t="shared" si="0"/>
        <v>6397.407530999998</v>
      </c>
      <c r="Z45" s="11">
        <f t="shared" si="0"/>
        <v>20180358.300000001</v>
      </c>
      <c r="AA45" s="11">
        <f t="shared" si="0"/>
        <v>422973.78519999998</v>
      </c>
      <c r="AB45" s="11">
        <f t="shared" si="0"/>
        <v>0</v>
      </c>
      <c r="AC45" s="11">
        <f t="shared" si="0"/>
        <v>671000.52999999991</v>
      </c>
      <c r="AD45" s="11">
        <f t="shared" si="0"/>
        <v>0</v>
      </c>
      <c r="AE45" s="11">
        <f t="shared" si="0"/>
        <v>606136.45000000007</v>
      </c>
      <c r="AF45" s="11">
        <f t="shared" si="0"/>
        <v>5227392.0319999997</v>
      </c>
      <c r="AG45" s="11">
        <f t="shared" si="0"/>
        <v>158432.72503999999</v>
      </c>
      <c r="AH45" s="11">
        <f t="shared" si="0"/>
        <v>21401.228415551599</v>
      </c>
      <c r="AI45" s="12"/>
    </row>
    <row r="47" spans="1:35" x14ac:dyDescent="0.2">
      <c r="AG47" s="7"/>
    </row>
    <row r="48" spans="1:35" x14ac:dyDescent="0.2">
      <c r="Z48" s="7"/>
      <c r="AF48" s="13"/>
    </row>
    <row r="49" spans="24:24" x14ac:dyDescent="0.2">
      <c r="X49" s="7"/>
    </row>
  </sheetData>
  <mergeCells count="26">
    <mergeCell ref="AF10:AH10"/>
    <mergeCell ref="A11:A12"/>
    <mergeCell ref="B11:B12"/>
    <mergeCell ref="C11:C12"/>
    <mergeCell ref="D11:D12"/>
    <mergeCell ref="E11:E12"/>
    <mergeCell ref="M11:M12"/>
    <mergeCell ref="AD11:AD12"/>
    <mergeCell ref="AE11:AE12"/>
    <mergeCell ref="AF11:AF12"/>
    <mergeCell ref="AG11:AH11"/>
    <mergeCell ref="W11:Y11"/>
    <mergeCell ref="Z11:AC11"/>
    <mergeCell ref="A2:P2"/>
    <mergeCell ref="A3:P3"/>
    <mergeCell ref="A4:Q4"/>
    <mergeCell ref="B10:O10"/>
    <mergeCell ref="F11:F12"/>
    <mergeCell ref="G11:I11"/>
    <mergeCell ref="J11:J12"/>
    <mergeCell ref="K11:K12"/>
    <mergeCell ref="L11:L12"/>
    <mergeCell ref="N11:N12"/>
    <mergeCell ref="O11:O12"/>
    <mergeCell ref="P11:P12"/>
    <mergeCell ref="Q11:V11"/>
  </mergeCells>
  <pageMargins left="0.70866141732283472" right="0.70866141732283472" top="0.35433070866141736" bottom="0.35433070866141736" header="0.31496062992125984" footer="0.31496062992125984"/>
  <pageSetup scale="71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4.9-2014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PGRDGTIC</dc:creator>
  <cp:lastModifiedBy>PGRDGTIC</cp:lastModifiedBy>
  <dcterms:created xsi:type="dcterms:W3CDTF">2017-04-24T19:16:24Z</dcterms:created>
  <dcterms:modified xsi:type="dcterms:W3CDTF">2017-07-17T23:04:01Z</dcterms:modified>
</cp:coreProperties>
</file>