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CENTRO DE MONITOREO\TRANSPARENCIA FOCALIZADA\TRANS FOCALIZADA PORTAL\INFORMES 2017\JUNIO\MENSUALES\"/>
    </mc:Choice>
  </mc:AlternateContent>
  <bookViews>
    <workbookView xWindow="0" yWindow="0" windowWidth="19320" windowHeight="7155"/>
  </bookViews>
  <sheets>
    <sheet name="3 X MES TIPO DE BIEN (ENE-JUN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<sst xmlns="http://schemas.openxmlformats.org/spreadsheetml/2006/main" count="60" uniqueCount="48">
  <si>
    <t>CONTROL DE BIENES ASEGURADOS</t>
  </si>
  <si>
    <t>INFORME ESTADÍSTICO POR MES Y TIPO DE BIEN</t>
  </si>
  <si>
    <t>Oficialía Mayor</t>
  </si>
  <si>
    <t>Dirección Genearl de Control y</t>
  </si>
  <si>
    <t>Registro de Aseguramientos Ministeriales</t>
  </si>
  <si>
    <t>MES</t>
  </si>
  <si>
    <t xml:space="preserve">TIPO DE BIEN </t>
  </si>
  <si>
    <t>ENERO</t>
  </si>
  <si>
    <t>TOTAL</t>
  </si>
  <si>
    <t>AERONAVES</t>
  </si>
  <si>
    <t>EMBARCACIONES</t>
  </si>
  <si>
    <t>INMUEBLES</t>
  </si>
  <si>
    <t>VEHÍCULOS</t>
  </si>
  <si>
    <t>NUMERARIO</t>
  </si>
  <si>
    <t>Moneda Nacional</t>
  </si>
  <si>
    <t>Dólares Americanos</t>
  </si>
  <si>
    <t>Euros</t>
  </si>
  <si>
    <t>HISTÓRICOS Y OBRAS DE ARTE</t>
  </si>
  <si>
    <t>TÍTULOS</t>
  </si>
  <si>
    <t>JOYAS</t>
  </si>
  <si>
    <t>ARMAS</t>
  </si>
  <si>
    <t>Armas</t>
  </si>
  <si>
    <t>Cartuchos</t>
  </si>
  <si>
    <t>Cargadores</t>
  </si>
  <si>
    <t>Granadas</t>
  </si>
  <si>
    <t>Explosivos</t>
  </si>
  <si>
    <t>DROGA</t>
  </si>
  <si>
    <t>Kg</t>
  </si>
  <si>
    <t>Pza</t>
  </si>
  <si>
    <t>Lt</t>
  </si>
  <si>
    <t>Otro</t>
  </si>
  <si>
    <t>OBJETOS</t>
  </si>
  <si>
    <t>APÓCRIFOS</t>
  </si>
  <si>
    <t>SUSTANCIAS</t>
  </si>
  <si>
    <t>FLORA Y FAUNA</t>
  </si>
  <si>
    <t>CUENTAS BANCARIAS</t>
  </si>
  <si>
    <t>EMPRESAS</t>
  </si>
  <si>
    <t>NUMISMATICA</t>
  </si>
  <si>
    <t>OBRAS DE ARTE</t>
  </si>
  <si>
    <t>SEMOVIENTES</t>
  </si>
  <si>
    <t>HIDROCARBUROS</t>
  </si>
  <si>
    <t>FEBRERO</t>
  </si>
  <si>
    <t>MARZO</t>
  </si>
  <si>
    <t>ABRIL</t>
  </si>
  <si>
    <t>MAYO</t>
  </si>
  <si>
    <t>Periodo: 1 de Enero al 30 de Junio de 2017</t>
  </si>
  <si>
    <t>Actualizado al: 30 de Junio de 2017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</si>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</sst>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.0_-;\-* #,##0.0_-;_-* &quot;-&quot;??_-;_-@_-"/>
  </numFmts>
  <fonts count="18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sz val="10"/>
      <color theme="1"/>
      <name val="Soberana Sans"/>
      <family val="3"/>
    </font>
    <font>
      <sz val="16"/>
      <color theme="0"/>
      <name val="Soberana Sans"/>
      <family val="3"/>
    </font>
    <font>
      <b/>
      <sz val="16"/>
      <color theme="0"/>
      <name val="Soberana Sans"/>
      <family val="3"/>
    </font>
    <font>
      <sz val="8"/>
      <color theme="1"/>
      <name val="Soberana Sans"/>
      <family val="3"/>
    </font>
    <font>
      <sz val="13"/>
      <color theme="0"/>
      <name val="Soberana Sans"/>
      <family val="3"/>
    </font>
    <font>
      <b/>
      <sz val="13"/>
      <color theme="0"/>
      <name val="Soberana Sans"/>
      <family val="3"/>
    </font>
    <font>
      <b/>
      <sz val="10"/>
      <color theme="1"/>
      <name val="Soberana Sans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10"/>
      <color theme="0"/>
      <name val="Soberana Sans"/>
      <family val="3"/>
    </font>
    <font>
      <sz val="10"/>
      <color indexed="8"/>
      <name val="Arial"/>
      <family val="2"/>
    </font>
    <font>
      <b/>
      <sz val="9"/>
      <color theme="0"/>
      <name val="Soberana Sans"/>
      <family val="3"/>
    </font>
    <font>
      <b/>
      <sz val="9"/>
      <name val="Soberana Sans"/>
      <family val="3"/>
    </font>
    <font>
      <sz val="9"/>
      <color indexed="8"/>
      <name val="Soberana Sans"/>
      <family val="3"/>
    </font>
    <font>
      <b/>
      <sz val="10"/>
      <name val="Soberana Sans"/>
      <family val="2"/>
    </font>
    <font>
      <b/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E844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auto="1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8" fillId="0" borderId="0" xfId="0" applyFont="1"/>
    <xf numFmtId="0" fontId="9" fillId="0" borderId="0" xfId="0" applyFont="1" applyBorder="1" applyAlignment="1"/>
    <xf numFmtId="0" fontId="10" fillId="0" borderId="0" xfId="0" applyFont="1" applyFill="1"/>
    <xf numFmtId="0" fontId="11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1" fillId="4" borderId="2" xfId="2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right" vertical="center" wrapText="1"/>
    </xf>
    <xf numFmtId="0" fontId="14" fillId="6" borderId="1" xfId="3" applyFont="1" applyFill="1" applyBorder="1" applyAlignment="1">
      <alignment horizontal="left" vertical="center"/>
    </xf>
    <xf numFmtId="164" fontId="15" fillId="0" borderId="1" xfId="1" applyNumberFormat="1" applyFont="1" applyBorder="1" applyAlignment="1">
      <alignment horizontal="right" vertical="center"/>
    </xf>
    <xf numFmtId="0" fontId="14" fillId="6" borderId="1" xfId="4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164" fontId="13" fillId="8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Alignment="1">
      <alignment horizontal="right"/>
    </xf>
    <xf numFmtId="0" fontId="11" fillId="4" borderId="3" xfId="0" applyFont="1" applyFill="1" applyBorder="1" applyAlignment="1">
      <alignment horizontal="center" vertical="center"/>
    </xf>
    <xf numFmtId="164" fontId="13" fillId="2" borderId="4" xfId="1" applyNumberFormat="1" applyFont="1" applyFill="1" applyBorder="1" applyAlignment="1">
      <alignment horizontal="right" vertical="center"/>
    </xf>
    <xf numFmtId="164" fontId="15" fillId="0" borderId="6" xfId="1" applyNumberFormat="1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left" vertical="center"/>
    </xf>
    <xf numFmtId="0" fontId="11" fillId="4" borderId="5" xfId="2" applyFont="1" applyFill="1" applyBorder="1" applyAlignment="1">
      <alignment horizontal="center" wrapText="1"/>
    </xf>
    <xf numFmtId="0" fontId="16" fillId="0" borderId="0" xfId="3" applyFont="1" applyFill="1" applyBorder="1" applyAlignment="1">
      <alignment horizontal="left" vertical="center"/>
    </xf>
    <xf numFmtId="0" fontId="14" fillId="6" borderId="6" xfId="3" applyFont="1" applyFill="1" applyBorder="1" applyAlignment="1">
      <alignment horizontal="left" vertical="center"/>
    </xf>
    <xf numFmtId="0" fontId="11" fillId="4" borderId="0" xfId="2" applyFont="1" applyFill="1" applyBorder="1" applyAlignment="1">
      <alignment horizontal="center" wrapText="1"/>
    </xf>
    <xf numFmtId="0" fontId="11" fillId="4" borderId="7" xfId="2" applyFont="1" applyFill="1" applyBorder="1" applyAlignment="1">
      <alignment horizontal="center" vertical="center" wrapText="1"/>
    </xf>
    <xf numFmtId="164" fontId="15" fillId="0" borderId="6" xfId="1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0" fontId="14" fillId="6" borderId="1" xfId="3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5" borderId="1" xfId="2" applyFont="1" applyFill="1" applyBorder="1" applyAlignment="1">
      <alignment horizontal="center" vertical="center"/>
    </xf>
    <xf numFmtId="0" fontId="14" fillId="6" borderId="1" xfId="3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_Hoja1" xfId="3"/>
    <cellStyle name="Normal_X MES TIPO DE BIEN" xfId="2"/>
    <cellStyle name="Normal_X tipo de bien U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3</xdr:col>
      <xdr:colOff>524967</xdr:colOff>
      <xdr:row>3</xdr:row>
      <xdr:rowOff>13350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58" b="23888"/>
        <a:stretch/>
      </xdr:blipFill>
      <xdr:spPr>
        <a:xfrm>
          <a:off x="9525" y="152400"/>
          <a:ext cx="1556048" cy="537225"/>
        </a:xfrm>
        <a:prstGeom prst="rect">
          <a:avLst/>
        </a:prstGeom>
      </xdr:spPr>
    </xdr:pic>
    <xdr:clientData/>
  </xdr:twoCellAnchor>
  <xdr:twoCellAnchor editAs="oneCell">
    <xdr:from>
      <xdr:col>13</xdr:col>
      <xdr:colOff>161925</xdr:colOff>
      <xdr:row>1</xdr:row>
      <xdr:rowOff>76201</xdr:rowOff>
    </xdr:from>
    <xdr:to>
      <xdr:col>15</xdr:col>
      <xdr:colOff>159121</xdr:colOff>
      <xdr:row>2</xdr:row>
      <xdr:rowOff>148050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228601"/>
          <a:ext cx="1543050" cy="3671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46</xdr:row>
      <xdr:rowOff>133350</xdr:rowOff>
    </xdr:from>
    <xdr:ext cx="10382250" cy="1087285"/>
    <xdr:sp macro="" textlink="">
      <xdr:nvSpPr>
        <xdr:cNvPr id="4" name="CuadroTexto 3"/>
        <xdr:cNvSpPr txBox="1"/>
      </xdr:nvSpPr>
      <xdr:spPr>
        <a:xfrm>
          <a:off x="0" y="7096125"/>
          <a:ext cx="10382250" cy="1087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750" b="1">
              <a:latin typeface="Soberana Sans" panose="02000000000000000000" pitchFamily="50" charset="0"/>
            </a:rPr>
            <a:t>FUENTE:</a:t>
          </a:r>
        </a:p>
        <a:p>
          <a:r>
            <a:rPr lang="es-MX" sz="75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SICOBI.- </a:t>
          </a:r>
          <a:r>
            <a:rPr lang="es-MX" sz="75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extraída del SICOBI, es registrada por el enlace de bienes asegurados de las Delegaciones, Unidades Investigadoras y Fiscalías Especializadas, acreditadas ante la DGCRAM y proporcionada a estos por los Agentes del Ministerio Público de la Federación. Dicha información es enviada posterior a su captura; de manera física (documental) a la DGCRAM, para su registro en el SICRAM Web.</a:t>
          </a:r>
        </a:p>
        <a:p>
          <a:endParaRPr lang="es-MX" sz="75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  <a:p>
          <a:r>
            <a:rPr lang="es-MX" sz="75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75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(SICOBI)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 el proceso ministerial.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46</xdr:row>
      <xdr:rowOff>95249</xdr:rowOff>
    </xdr:from>
    <xdr:to>
      <xdr:col>9</xdr:col>
      <xdr:colOff>67687</xdr:colOff>
      <xdr:row>47</xdr:row>
      <xdr:rowOff>1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8024"/>
          <a:ext cx="9486899" cy="76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50" zoomScaleNormal="50" workbookViewId="0">
      <selection activeCell="Q39" sqref="Q39"/>
    </sheetView>
  </sheetViews>
  <sheetFormatPr baseColWidth="10" defaultColWidth="10.75" defaultRowHeight="12.75" x14ac:dyDescent="0.2"/>
  <cols>
    <col min="1" max="3" width="4.5" style="1" customWidth="1"/>
    <col min="4" max="5" width="21" style="1" customWidth="1"/>
    <col min="6" max="12" width="17" style="1" customWidth="1"/>
    <col min="13" max="13" width="7" style="1" customWidth="1"/>
    <col min="14" max="14" width="9.5" style="1" customWidth="1"/>
    <col min="15" max="15" width="10.75" style="1"/>
    <col min="16" max="16" width="14.5" style="1" customWidth="1"/>
    <col min="17" max="16384" width="10.75" style="1"/>
  </cols>
  <sheetData>
    <row r="1" spans="1:15" ht="12" customHeight="1" x14ac:dyDescent="0.2"/>
    <row r="2" spans="1:15" ht="23.25" x14ac:dyDescent="0.4">
      <c r="A2" s="2"/>
      <c r="B2" s="2"/>
      <c r="C2" s="3"/>
      <c r="D2" s="35" t="s">
        <v>0</v>
      </c>
      <c r="E2" s="35"/>
      <c r="F2" s="35"/>
      <c r="G2" s="35"/>
      <c r="H2" s="35"/>
      <c r="I2" s="35"/>
      <c r="J2" s="35"/>
      <c r="K2" s="35"/>
      <c r="L2" s="35"/>
      <c r="M2" s="35"/>
    </row>
    <row r="3" spans="1:15" ht="18" x14ac:dyDescent="0.3">
      <c r="A3" s="4"/>
      <c r="B3" s="2"/>
      <c r="C3" s="5"/>
      <c r="D3" s="36" t="s">
        <v>1</v>
      </c>
      <c r="E3" s="36"/>
      <c r="F3" s="36"/>
      <c r="G3" s="36"/>
      <c r="H3" s="36"/>
      <c r="I3" s="36"/>
      <c r="J3" s="36"/>
      <c r="K3" s="36"/>
      <c r="L3" s="36"/>
      <c r="M3" s="36"/>
    </row>
    <row r="4" spans="1:15" ht="14.25" x14ac:dyDescent="0.25">
      <c r="D4" s="39" t="s">
        <v>45</v>
      </c>
      <c r="E4" s="39"/>
      <c r="F4" s="39"/>
      <c r="G4" s="39"/>
      <c r="H4" s="39"/>
      <c r="I4" s="39"/>
      <c r="J4" s="39"/>
      <c r="K4" s="39"/>
      <c r="L4" s="39"/>
      <c r="M4" s="39"/>
    </row>
    <row r="5" spans="1:15" ht="12" customHeight="1" x14ac:dyDescent="0.25">
      <c r="A5" s="6" t="s">
        <v>2</v>
      </c>
    </row>
    <row r="6" spans="1:15" ht="12" customHeight="1" x14ac:dyDescent="0.2">
      <c r="A6" s="1" t="s">
        <v>3</v>
      </c>
    </row>
    <row r="7" spans="1:15" ht="12" customHeight="1" x14ac:dyDescent="0.2">
      <c r="A7" s="1" t="s">
        <v>4</v>
      </c>
      <c r="M7" s="7" t="s">
        <v>46</v>
      </c>
    </row>
    <row r="8" spans="1:15" s="8" customFormat="1" ht="14.25" x14ac:dyDescent="0.25">
      <c r="D8" s="9"/>
      <c r="E8" s="10"/>
      <c r="F8" s="25" t="s">
        <v>5</v>
      </c>
      <c r="G8" s="28"/>
      <c r="H8" s="28"/>
      <c r="I8" s="28"/>
      <c r="J8" s="28"/>
      <c r="K8" s="28"/>
      <c r="L8" s="11"/>
      <c r="M8" s="11"/>
    </row>
    <row r="9" spans="1:15" s="8" customFormat="1" ht="14.25" x14ac:dyDescent="0.25">
      <c r="D9" s="37" t="s">
        <v>6</v>
      </c>
      <c r="E9" s="37"/>
      <c r="F9" s="12" t="s">
        <v>7</v>
      </c>
      <c r="G9" s="29" t="s">
        <v>41</v>
      </c>
      <c r="H9" s="29" t="s">
        <v>42</v>
      </c>
      <c r="I9" s="29" t="s">
        <v>43</v>
      </c>
      <c r="J9" s="29" t="s">
        <v>44</v>
      </c>
      <c r="K9" s="29" t="s">
        <v>47</v>
      </c>
      <c r="L9" s="20" t="s">
        <v>8</v>
      </c>
      <c r="M9" s="11"/>
    </row>
    <row r="10" spans="1:15" s="8" customFormat="1" ht="20.25" customHeight="1" x14ac:dyDescent="0.25">
      <c r="D10" s="34" t="s">
        <v>9</v>
      </c>
      <c r="E10" s="34"/>
      <c r="F10" s="13">
        <v>0</v>
      </c>
      <c r="G10" s="22">
        <v>0</v>
      </c>
      <c r="H10" s="22">
        <v>0</v>
      </c>
      <c r="I10" s="22">
        <v>6</v>
      </c>
      <c r="J10" s="22">
        <v>2</v>
      </c>
      <c r="K10" s="22">
        <v>2</v>
      </c>
      <c r="L10" s="21">
        <f>SUM(F10:K10)</f>
        <v>10</v>
      </c>
      <c r="M10" s="11"/>
      <c r="N10" s="32"/>
      <c r="O10" s="32"/>
    </row>
    <row r="11" spans="1:15" s="8" customFormat="1" ht="20.25" customHeight="1" x14ac:dyDescent="0.25">
      <c r="D11" s="34" t="s">
        <v>10</v>
      </c>
      <c r="E11" s="34"/>
      <c r="F11" s="13">
        <v>2</v>
      </c>
      <c r="G11" s="22">
        <v>4</v>
      </c>
      <c r="H11" s="22">
        <v>1</v>
      </c>
      <c r="I11" s="22">
        <v>1</v>
      </c>
      <c r="J11" s="22">
        <v>0</v>
      </c>
      <c r="K11" s="22">
        <v>2</v>
      </c>
      <c r="L11" s="21">
        <f t="shared" ref="L11:L45" si="0">SUM(F11:K11)</f>
        <v>10</v>
      </c>
      <c r="M11" s="11"/>
      <c r="N11" s="32"/>
      <c r="O11" s="32"/>
    </row>
    <row r="12" spans="1:15" s="8" customFormat="1" ht="20.25" customHeight="1" x14ac:dyDescent="0.25">
      <c r="D12" s="34" t="s">
        <v>11</v>
      </c>
      <c r="E12" s="34"/>
      <c r="F12" s="13">
        <v>30</v>
      </c>
      <c r="G12" s="22">
        <v>37</v>
      </c>
      <c r="H12" s="22">
        <v>26</v>
      </c>
      <c r="I12" s="22">
        <v>21</v>
      </c>
      <c r="J12" s="22">
        <v>44</v>
      </c>
      <c r="K12" s="22">
        <v>34</v>
      </c>
      <c r="L12" s="21">
        <f t="shared" si="0"/>
        <v>192</v>
      </c>
      <c r="M12" s="11"/>
      <c r="N12" s="32"/>
      <c r="O12" s="32"/>
    </row>
    <row r="13" spans="1:15" s="8" customFormat="1" ht="20.25" customHeight="1" x14ac:dyDescent="0.25">
      <c r="D13" s="34" t="s">
        <v>12</v>
      </c>
      <c r="E13" s="34"/>
      <c r="F13" s="13">
        <v>682</v>
      </c>
      <c r="G13" s="22">
        <v>709</v>
      </c>
      <c r="H13" s="22">
        <v>753</v>
      </c>
      <c r="I13" s="22">
        <v>614</v>
      </c>
      <c r="J13" s="22">
        <v>841</v>
      </c>
      <c r="K13" s="22">
        <v>795</v>
      </c>
      <c r="L13" s="21">
        <f t="shared" si="0"/>
        <v>4394</v>
      </c>
      <c r="M13" s="11"/>
      <c r="N13" s="32"/>
      <c r="O13" s="32"/>
    </row>
    <row r="14" spans="1:15" s="8" customFormat="1" ht="20.25" customHeight="1" x14ac:dyDescent="0.25">
      <c r="D14" s="34" t="s">
        <v>13</v>
      </c>
      <c r="E14" s="14" t="s">
        <v>14</v>
      </c>
      <c r="F14" s="13">
        <v>39769039.100000001</v>
      </c>
      <c r="G14" s="22">
        <v>3794754</v>
      </c>
      <c r="H14" s="22">
        <v>2597793.5</v>
      </c>
      <c r="I14" s="22">
        <v>18954754.445</v>
      </c>
      <c r="J14" s="22">
        <v>9260562.7200000007</v>
      </c>
      <c r="K14" s="22">
        <v>21656417</v>
      </c>
      <c r="L14" s="21">
        <f t="shared" si="0"/>
        <v>96033320.765000001</v>
      </c>
      <c r="M14" s="11"/>
      <c r="N14" s="32"/>
      <c r="O14" s="23"/>
    </row>
    <row r="15" spans="1:15" s="8" customFormat="1" ht="20.25" customHeight="1" x14ac:dyDescent="0.25">
      <c r="D15" s="34"/>
      <c r="E15" s="14" t="s">
        <v>15</v>
      </c>
      <c r="F15" s="13">
        <v>3939794</v>
      </c>
      <c r="G15" s="22">
        <v>157582</v>
      </c>
      <c r="H15" s="22">
        <v>704520</v>
      </c>
      <c r="I15" s="22">
        <v>4941775</v>
      </c>
      <c r="J15" s="22">
        <v>445024</v>
      </c>
      <c r="K15" s="22">
        <v>675057.25</v>
      </c>
      <c r="L15" s="21">
        <f t="shared" si="0"/>
        <v>10863752.25</v>
      </c>
      <c r="M15" s="11"/>
      <c r="N15" s="32"/>
      <c r="O15" s="23"/>
    </row>
    <row r="16" spans="1:15" s="8" customFormat="1" ht="20.25" customHeight="1" x14ac:dyDescent="0.25">
      <c r="D16" s="34"/>
      <c r="E16" s="14" t="s">
        <v>16</v>
      </c>
      <c r="F16" s="15">
        <v>0</v>
      </c>
      <c r="G16" s="30">
        <v>0</v>
      </c>
      <c r="H16" s="30">
        <v>2910</v>
      </c>
      <c r="I16" s="30">
        <v>398278</v>
      </c>
      <c r="J16" s="30">
        <v>0</v>
      </c>
      <c r="K16" s="22">
        <v>500</v>
      </c>
      <c r="L16" s="21">
        <f t="shared" si="0"/>
        <v>401688</v>
      </c>
      <c r="M16" s="11"/>
      <c r="N16" s="32"/>
      <c r="O16" s="23"/>
    </row>
    <row r="17" spans="4:15" s="8" customFormat="1" ht="20.25" customHeight="1" x14ac:dyDescent="0.25">
      <c r="D17" s="38" t="s">
        <v>17</v>
      </c>
      <c r="E17" s="38"/>
      <c r="F17" s="13">
        <v>1</v>
      </c>
      <c r="G17" s="22">
        <v>0</v>
      </c>
      <c r="H17" s="22">
        <v>0</v>
      </c>
      <c r="I17" s="22">
        <v>5</v>
      </c>
      <c r="J17" s="22">
        <v>0</v>
      </c>
      <c r="K17" s="22">
        <v>0</v>
      </c>
      <c r="L17" s="21">
        <f t="shared" si="0"/>
        <v>6</v>
      </c>
      <c r="M17" s="11"/>
      <c r="N17" s="32"/>
      <c r="O17" s="32"/>
    </row>
    <row r="18" spans="4:15" s="8" customFormat="1" ht="20.25" customHeight="1" x14ac:dyDescent="0.25">
      <c r="D18" s="34" t="s">
        <v>18</v>
      </c>
      <c r="E18" s="34"/>
      <c r="F18" s="13">
        <v>0</v>
      </c>
      <c r="G18" s="22">
        <v>0</v>
      </c>
      <c r="H18" s="22">
        <v>0</v>
      </c>
      <c r="I18" s="22">
        <v>0</v>
      </c>
      <c r="J18" s="22">
        <v>12</v>
      </c>
      <c r="K18" s="22">
        <v>12</v>
      </c>
      <c r="L18" s="21">
        <f t="shared" si="0"/>
        <v>24</v>
      </c>
      <c r="M18" s="11"/>
      <c r="N18" s="32"/>
      <c r="O18" s="32"/>
    </row>
    <row r="19" spans="4:15" s="8" customFormat="1" ht="20.25" customHeight="1" x14ac:dyDescent="0.25">
      <c r="D19" s="34" t="s">
        <v>19</v>
      </c>
      <c r="E19" s="34"/>
      <c r="F19" s="13">
        <v>0</v>
      </c>
      <c r="G19" s="22">
        <v>0</v>
      </c>
      <c r="H19" s="22">
        <v>149</v>
      </c>
      <c r="I19" s="22">
        <v>0</v>
      </c>
      <c r="J19" s="22">
        <v>0</v>
      </c>
      <c r="K19" s="22">
        <v>0</v>
      </c>
      <c r="L19" s="21">
        <f t="shared" si="0"/>
        <v>149</v>
      </c>
      <c r="M19" s="11"/>
      <c r="N19" s="32"/>
      <c r="O19" s="32"/>
    </row>
    <row r="20" spans="4:15" s="8" customFormat="1" ht="20.25" customHeight="1" x14ac:dyDescent="0.25">
      <c r="D20" s="34" t="s">
        <v>35</v>
      </c>
      <c r="E20" s="34"/>
      <c r="F20" s="22">
        <v>2</v>
      </c>
      <c r="G20" s="22">
        <v>3454</v>
      </c>
      <c r="H20" s="22">
        <v>0</v>
      </c>
      <c r="I20" s="22">
        <v>0</v>
      </c>
      <c r="J20" s="22">
        <v>1</v>
      </c>
      <c r="K20" s="22">
        <v>49</v>
      </c>
      <c r="L20" s="21">
        <f t="shared" si="0"/>
        <v>3506</v>
      </c>
      <c r="M20" s="11"/>
      <c r="N20" s="26"/>
      <c r="O20" s="26"/>
    </row>
    <row r="21" spans="4:15" s="8" customFormat="1" ht="20.25" customHeight="1" x14ac:dyDescent="0.25">
      <c r="D21" s="34" t="s">
        <v>36</v>
      </c>
      <c r="E21" s="34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1">
        <f t="shared" si="0"/>
        <v>0</v>
      </c>
      <c r="M21" s="11"/>
      <c r="N21" s="26"/>
      <c r="O21" s="26"/>
    </row>
    <row r="22" spans="4:15" s="8" customFormat="1" ht="20.25" customHeight="1" x14ac:dyDescent="0.25">
      <c r="D22" s="34" t="s">
        <v>37</v>
      </c>
      <c r="E22" s="34"/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1">
        <f t="shared" si="0"/>
        <v>0</v>
      </c>
      <c r="M22" s="11"/>
      <c r="N22" s="26"/>
      <c r="O22" s="26"/>
    </row>
    <row r="23" spans="4:15" s="8" customFormat="1" ht="20.25" customHeight="1" x14ac:dyDescent="0.25">
      <c r="D23" s="34" t="s">
        <v>38</v>
      </c>
      <c r="E23" s="34"/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1">
        <f t="shared" si="0"/>
        <v>0</v>
      </c>
      <c r="M23" s="11"/>
      <c r="N23" s="26"/>
      <c r="O23" s="26"/>
    </row>
    <row r="24" spans="4:15" s="8" customFormat="1" ht="20.25" customHeight="1" x14ac:dyDescent="0.25">
      <c r="D24" s="34" t="s">
        <v>39</v>
      </c>
      <c r="E24" s="34"/>
      <c r="F24" s="22">
        <v>0</v>
      </c>
      <c r="G24" s="22">
        <v>0</v>
      </c>
      <c r="H24" s="22">
        <v>0</v>
      </c>
      <c r="I24" s="22">
        <v>2</v>
      </c>
      <c r="J24" s="22">
        <v>12</v>
      </c>
      <c r="K24" s="22">
        <v>133</v>
      </c>
      <c r="L24" s="21">
        <f t="shared" si="0"/>
        <v>147</v>
      </c>
      <c r="M24" s="11"/>
      <c r="N24" s="26"/>
      <c r="O24" s="26"/>
    </row>
    <row r="25" spans="4:15" s="8" customFormat="1" ht="20.25" customHeight="1" x14ac:dyDescent="0.25">
      <c r="D25" s="27" t="s">
        <v>40</v>
      </c>
      <c r="E25" s="27" t="s">
        <v>29</v>
      </c>
      <c r="F25" s="22">
        <v>1520689</v>
      </c>
      <c r="G25" s="22">
        <v>3745163</v>
      </c>
      <c r="H25" s="22">
        <v>748732</v>
      </c>
      <c r="I25" s="22">
        <v>1125086</v>
      </c>
      <c r="J25" s="22">
        <v>1148164</v>
      </c>
      <c r="K25" s="22">
        <v>972997</v>
      </c>
      <c r="L25" s="21">
        <f t="shared" si="0"/>
        <v>9260831</v>
      </c>
      <c r="M25" s="11"/>
      <c r="N25" s="26"/>
      <c r="O25" s="26"/>
    </row>
    <row r="26" spans="4:15" s="8" customFormat="1" ht="20.25" customHeight="1" x14ac:dyDescent="0.25">
      <c r="D26" s="33" t="s">
        <v>20</v>
      </c>
      <c r="E26" s="16" t="s">
        <v>21</v>
      </c>
      <c r="F26" s="13">
        <v>981</v>
      </c>
      <c r="G26" s="22">
        <v>970</v>
      </c>
      <c r="H26" s="22">
        <v>1191</v>
      </c>
      <c r="I26" s="22">
        <v>1003</v>
      </c>
      <c r="J26" s="22">
        <v>1162</v>
      </c>
      <c r="K26" s="22">
        <v>1419</v>
      </c>
      <c r="L26" s="21">
        <f t="shared" si="0"/>
        <v>6726</v>
      </c>
      <c r="M26" s="11"/>
      <c r="N26" s="31"/>
      <c r="O26" s="24"/>
    </row>
    <row r="27" spans="4:15" s="8" customFormat="1" ht="20.25" customHeight="1" x14ac:dyDescent="0.25">
      <c r="D27" s="33"/>
      <c r="E27" s="16" t="s">
        <v>22</v>
      </c>
      <c r="F27" s="13">
        <v>37013</v>
      </c>
      <c r="G27" s="22">
        <v>34497</v>
      </c>
      <c r="H27" s="22">
        <v>49783</v>
      </c>
      <c r="I27" s="22">
        <v>47974</v>
      </c>
      <c r="J27" s="22">
        <v>84848</v>
      </c>
      <c r="K27" s="22">
        <v>194512.25599999999</v>
      </c>
      <c r="L27" s="21">
        <f t="shared" si="0"/>
        <v>448627.25599999999</v>
      </c>
      <c r="M27" s="11"/>
      <c r="N27" s="31"/>
      <c r="O27" s="24"/>
    </row>
    <row r="28" spans="4:15" s="8" customFormat="1" ht="20.25" customHeight="1" x14ac:dyDescent="0.25">
      <c r="D28" s="33"/>
      <c r="E28" s="16" t="s">
        <v>23</v>
      </c>
      <c r="F28" s="13">
        <v>1314</v>
      </c>
      <c r="G28" s="22">
        <v>1319</v>
      </c>
      <c r="H28" s="22">
        <v>1577</v>
      </c>
      <c r="I28" s="22">
        <v>2985</v>
      </c>
      <c r="J28" s="22">
        <v>2801</v>
      </c>
      <c r="K28" s="22">
        <v>3413</v>
      </c>
      <c r="L28" s="21">
        <f t="shared" si="0"/>
        <v>13409</v>
      </c>
      <c r="M28" s="11"/>
      <c r="N28" s="31"/>
      <c r="O28" s="24"/>
    </row>
    <row r="29" spans="4:15" s="8" customFormat="1" ht="20.25" customHeight="1" x14ac:dyDescent="0.25">
      <c r="D29" s="33"/>
      <c r="E29" s="16" t="s">
        <v>24</v>
      </c>
      <c r="F29" s="13">
        <v>77</v>
      </c>
      <c r="G29" s="22">
        <v>19</v>
      </c>
      <c r="H29" s="22">
        <v>31</v>
      </c>
      <c r="I29" s="22">
        <v>32</v>
      </c>
      <c r="J29" s="22">
        <v>23</v>
      </c>
      <c r="K29" s="22">
        <v>79</v>
      </c>
      <c r="L29" s="21">
        <f t="shared" si="0"/>
        <v>261</v>
      </c>
      <c r="M29" s="11"/>
      <c r="N29" s="31"/>
      <c r="O29" s="24"/>
    </row>
    <row r="30" spans="4:15" s="8" customFormat="1" ht="20.25" customHeight="1" x14ac:dyDescent="0.25">
      <c r="D30" s="33"/>
      <c r="E30" s="16" t="s">
        <v>25</v>
      </c>
      <c r="F30" s="13">
        <v>231.405</v>
      </c>
      <c r="G30" s="22">
        <v>0</v>
      </c>
      <c r="H30" s="22">
        <v>36.869999999999997</v>
      </c>
      <c r="I30" s="22">
        <v>16.6404</v>
      </c>
      <c r="J30" s="22">
        <v>10.5</v>
      </c>
      <c r="K30" s="22">
        <v>39</v>
      </c>
      <c r="L30" s="21">
        <f t="shared" si="0"/>
        <v>334.41539999999998</v>
      </c>
      <c r="M30" s="11"/>
      <c r="N30" s="31"/>
      <c r="O30" s="24"/>
    </row>
    <row r="31" spans="4:15" s="8" customFormat="1" ht="20.25" customHeight="1" x14ac:dyDescent="0.25">
      <c r="D31" s="33" t="s">
        <v>26</v>
      </c>
      <c r="E31" s="16" t="s">
        <v>27</v>
      </c>
      <c r="F31" s="13">
        <v>102600.8099606</v>
      </c>
      <c r="G31" s="22">
        <v>451700.31267720007</v>
      </c>
      <c r="H31" s="22">
        <v>253273.76680119993</v>
      </c>
      <c r="I31" s="22">
        <v>412277.92549934</v>
      </c>
      <c r="J31" s="22">
        <v>733239.13728873921</v>
      </c>
      <c r="K31" s="22">
        <v>218758.91041121</v>
      </c>
      <c r="L31" s="21">
        <f t="shared" si="0"/>
        <v>2171850.8626382891</v>
      </c>
      <c r="M31" s="11"/>
      <c r="N31" s="31"/>
      <c r="O31" s="24"/>
    </row>
    <row r="32" spans="4:15" s="8" customFormat="1" ht="20.25" customHeight="1" x14ac:dyDescent="0.25">
      <c r="D32" s="33"/>
      <c r="E32" s="16" t="s">
        <v>28</v>
      </c>
      <c r="F32" s="13">
        <v>24387</v>
      </c>
      <c r="G32" s="22">
        <v>15018</v>
      </c>
      <c r="H32" s="22">
        <v>135015</v>
      </c>
      <c r="I32" s="22">
        <v>46811</v>
      </c>
      <c r="J32" s="22">
        <v>39114.286500000002</v>
      </c>
      <c r="K32" s="22">
        <v>51963.657800000001</v>
      </c>
      <c r="L32" s="21">
        <f t="shared" si="0"/>
        <v>312308.94429999997</v>
      </c>
      <c r="M32" s="11"/>
      <c r="N32" s="31"/>
      <c r="O32" s="24"/>
    </row>
    <row r="33" spans="1:15" s="8" customFormat="1" ht="20.25" customHeight="1" x14ac:dyDescent="0.25">
      <c r="D33" s="33"/>
      <c r="E33" s="16" t="s">
        <v>29</v>
      </c>
      <c r="F33" s="15">
        <v>0</v>
      </c>
      <c r="G33" s="30">
        <v>0</v>
      </c>
      <c r="H33" s="30">
        <v>0</v>
      </c>
      <c r="I33" s="30">
        <v>0</v>
      </c>
      <c r="J33" s="30">
        <v>0</v>
      </c>
      <c r="K33" s="22">
        <v>0</v>
      </c>
      <c r="L33" s="21">
        <f t="shared" si="0"/>
        <v>0</v>
      </c>
      <c r="M33" s="11"/>
      <c r="N33" s="31"/>
      <c r="O33" s="24"/>
    </row>
    <row r="34" spans="1:15" s="8" customFormat="1" ht="20.25" customHeight="1" x14ac:dyDescent="0.25">
      <c r="D34" s="33"/>
      <c r="E34" s="16" t="s">
        <v>30</v>
      </c>
      <c r="F34" s="13">
        <v>2608</v>
      </c>
      <c r="G34" s="22">
        <v>2243.2170000000001</v>
      </c>
      <c r="H34" s="22">
        <v>147844.79</v>
      </c>
      <c r="I34" s="22">
        <v>7786.7493999999997</v>
      </c>
      <c r="J34" s="22">
        <v>291.78500000000003</v>
      </c>
      <c r="K34" s="22">
        <v>2632.8199999999997</v>
      </c>
      <c r="L34" s="21">
        <f t="shared" si="0"/>
        <v>163407.36140000002</v>
      </c>
      <c r="M34" s="11"/>
      <c r="N34" s="31"/>
      <c r="O34" s="24"/>
    </row>
    <row r="35" spans="1:15" s="8" customFormat="1" ht="20.25" customHeight="1" x14ac:dyDescent="0.25">
      <c r="D35" s="33" t="s">
        <v>31</v>
      </c>
      <c r="E35" s="16" t="s">
        <v>28</v>
      </c>
      <c r="F35" s="13">
        <v>53955</v>
      </c>
      <c r="G35" s="22">
        <v>66145</v>
      </c>
      <c r="H35" s="22">
        <v>4096792</v>
      </c>
      <c r="I35" s="22">
        <v>569925</v>
      </c>
      <c r="J35" s="22">
        <v>407901</v>
      </c>
      <c r="K35" s="22">
        <v>2085893</v>
      </c>
      <c r="L35" s="21">
        <f t="shared" si="0"/>
        <v>7280611</v>
      </c>
      <c r="M35" s="11"/>
      <c r="N35" s="31"/>
      <c r="O35" s="24"/>
    </row>
    <row r="36" spans="1:15" s="8" customFormat="1" ht="20.25" customHeight="1" x14ac:dyDescent="0.25">
      <c r="D36" s="33"/>
      <c r="E36" s="16" t="s">
        <v>27</v>
      </c>
      <c r="F36" s="13">
        <v>284.77</v>
      </c>
      <c r="G36" s="22">
        <v>36380.062000000005</v>
      </c>
      <c r="H36" s="22">
        <v>6070</v>
      </c>
      <c r="I36" s="22">
        <v>307.29000000000002</v>
      </c>
      <c r="J36" s="22">
        <v>2183</v>
      </c>
      <c r="K36" s="22">
        <v>0</v>
      </c>
      <c r="L36" s="21">
        <f t="shared" si="0"/>
        <v>45225.122000000003</v>
      </c>
      <c r="M36" s="11"/>
      <c r="N36" s="31"/>
      <c r="O36" s="24"/>
    </row>
    <row r="37" spans="1:15" s="8" customFormat="1" ht="20.25" customHeight="1" x14ac:dyDescent="0.25">
      <c r="D37" s="33"/>
      <c r="E37" s="16" t="s">
        <v>30</v>
      </c>
      <c r="F37" s="13">
        <v>1762</v>
      </c>
      <c r="G37" s="22">
        <v>44351</v>
      </c>
      <c r="H37" s="22">
        <v>47231</v>
      </c>
      <c r="I37" s="22">
        <v>2012</v>
      </c>
      <c r="J37" s="22">
        <v>373</v>
      </c>
      <c r="K37" s="22">
        <v>1893</v>
      </c>
      <c r="L37" s="21">
        <f t="shared" si="0"/>
        <v>97622</v>
      </c>
      <c r="M37" s="11"/>
      <c r="N37" s="31"/>
      <c r="O37" s="24"/>
    </row>
    <row r="38" spans="1:15" s="8" customFormat="1" ht="20.25" customHeight="1" x14ac:dyDescent="0.25">
      <c r="D38" s="33" t="s">
        <v>32</v>
      </c>
      <c r="E38" s="16" t="s">
        <v>28</v>
      </c>
      <c r="F38" s="13">
        <v>140844.79999999999</v>
      </c>
      <c r="G38" s="22">
        <v>129307</v>
      </c>
      <c r="H38" s="22">
        <v>174431</v>
      </c>
      <c r="I38" s="22">
        <v>162697</v>
      </c>
      <c r="J38" s="22">
        <v>124325.2</v>
      </c>
      <c r="K38" s="22">
        <v>463921.32</v>
      </c>
      <c r="L38" s="21">
        <f t="shared" si="0"/>
        <v>1195526.32</v>
      </c>
      <c r="M38" s="11"/>
      <c r="N38" s="31"/>
      <c r="O38" s="24"/>
    </row>
    <row r="39" spans="1:15" s="8" customFormat="1" ht="20.25" customHeight="1" x14ac:dyDescent="0.25">
      <c r="D39" s="33"/>
      <c r="E39" s="16" t="s">
        <v>27</v>
      </c>
      <c r="F39" s="15">
        <v>0</v>
      </c>
      <c r="G39" s="30">
        <v>0</v>
      </c>
      <c r="H39" s="30">
        <v>0</v>
      </c>
      <c r="I39" s="30">
        <v>0</v>
      </c>
      <c r="J39" s="30">
        <v>0</v>
      </c>
      <c r="K39" s="22">
        <v>0</v>
      </c>
      <c r="L39" s="21">
        <f t="shared" si="0"/>
        <v>0</v>
      </c>
      <c r="M39" s="11"/>
      <c r="N39" s="31"/>
      <c r="O39" s="24"/>
    </row>
    <row r="40" spans="1:15" s="8" customFormat="1" ht="20.25" customHeight="1" x14ac:dyDescent="0.25">
      <c r="D40" s="33"/>
      <c r="E40" s="16" t="s">
        <v>30</v>
      </c>
      <c r="F40" s="13">
        <v>192.9</v>
      </c>
      <c r="G40" s="22">
        <v>7201.2999999999993</v>
      </c>
      <c r="H40" s="22">
        <v>1955</v>
      </c>
      <c r="I40" s="22">
        <v>410.6</v>
      </c>
      <c r="J40" s="22">
        <v>804.07999999999993</v>
      </c>
      <c r="K40" s="22">
        <v>15616.5</v>
      </c>
      <c r="L40" s="21">
        <f t="shared" si="0"/>
        <v>26180.379999999997</v>
      </c>
      <c r="M40" s="11"/>
      <c r="N40" s="31"/>
      <c r="O40" s="24"/>
    </row>
    <row r="41" spans="1:15" s="8" customFormat="1" ht="20.25" customHeight="1" x14ac:dyDescent="0.25">
      <c r="D41" s="33" t="s">
        <v>33</v>
      </c>
      <c r="E41" s="16" t="s">
        <v>29</v>
      </c>
      <c r="F41" s="13">
        <v>12947.628999999999</v>
      </c>
      <c r="G41" s="22">
        <v>42703.781999999999</v>
      </c>
      <c r="H41" s="22">
        <v>89968.824999999997</v>
      </c>
      <c r="I41" s="22">
        <v>149771.43300000002</v>
      </c>
      <c r="J41" s="22">
        <v>112249.04000000001</v>
      </c>
      <c r="K41" s="22">
        <v>258942.89200000002</v>
      </c>
      <c r="L41" s="21">
        <f t="shared" si="0"/>
        <v>666583.60100000002</v>
      </c>
      <c r="M41" s="11"/>
      <c r="N41" s="31"/>
      <c r="O41" s="24"/>
    </row>
    <row r="42" spans="1:15" s="8" customFormat="1" ht="20.25" customHeight="1" x14ac:dyDescent="0.25">
      <c r="D42" s="33"/>
      <c r="E42" s="16" t="s">
        <v>27</v>
      </c>
      <c r="F42" s="13">
        <v>2056.5916999999999</v>
      </c>
      <c r="G42" s="22">
        <v>1151.26</v>
      </c>
      <c r="H42" s="22">
        <v>6491.3456000000006</v>
      </c>
      <c r="I42" s="22">
        <v>2326.1632</v>
      </c>
      <c r="J42" s="22">
        <v>9915.8989999999994</v>
      </c>
      <c r="K42" s="22">
        <v>61547.111199999999</v>
      </c>
      <c r="L42" s="21">
        <f t="shared" si="0"/>
        <v>83488.370699999999</v>
      </c>
      <c r="M42" s="11"/>
      <c r="N42" s="31"/>
      <c r="O42" s="24"/>
    </row>
    <row r="43" spans="1:15" s="8" customFormat="1" ht="20.25" customHeight="1" x14ac:dyDescent="0.25">
      <c r="D43" s="33"/>
      <c r="E43" s="16" t="s">
        <v>30</v>
      </c>
      <c r="F43" s="13">
        <v>0</v>
      </c>
      <c r="G43" s="22">
        <v>0</v>
      </c>
      <c r="H43" s="22">
        <v>227</v>
      </c>
      <c r="I43" s="22">
        <v>0</v>
      </c>
      <c r="J43" s="22">
        <v>4</v>
      </c>
      <c r="K43" s="22">
        <v>0</v>
      </c>
      <c r="L43" s="21">
        <f t="shared" si="0"/>
        <v>231</v>
      </c>
      <c r="M43" s="11"/>
      <c r="N43" s="31"/>
      <c r="O43" s="24"/>
    </row>
    <row r="44" spans="1:15" s="8" customFormat="1" ht="20.25" customHeight="1" x14ac:dyDescent="0.25">
      <c r="D44" s="33" t="s">
        <v>34</v>
      </c>
      <c r="E44" s="16" t="s">
        <v>28</v>
      </c>
      <c r="F44" s="13">
        <v>17151</v>
      </c>
      <c r="G44" s="22">
        <v>850</v>
      </c>
      <c r="H44" s="22">
        <v>216</v>
      </c>
      <c r="I44" s="22">
        <v>3780</v>
      </c>
      <c r="J44" s="22">
        <v>12711</v>
      </c>
      <c r="K44" s="22">
        <v>297</v>
      </c>
      <c r="L44" s="21">
        <f t="shared" si="0"/>
        <v>35005</v>
      </c>
      <c r="M44" s="11"/>
      <c r="N44" s="31"/>
      <c r="O44" s="24"/>
    </row>
    <row r="45" spans="1:15" s="8" customFormat="1" ht="20.25" customHeight="1" x14ac:dyDescent="0.25">
      <c r="D45" s="33"/>
      <c r="E45" s="16" t="s">
        <v>27</v>
      </c>
      <c r="F45" s="13">
        <v>88</v>
      </c>
      <c r="G45" s="22">
        <v>142</v>
      </c>
      <c r="H45" s="22">
        <v>7729</v>
      </c>
      <c r="I45" s="22">
        <v>20</v>
      </c>
      <c r="J45" s="22">
        <v>166813</v>
      </c>
      <c r="K45" s="22">
        <v>64</v>
      </c>
      <c r="L45" s="21">
        <f t="shared" si="0"/>
        <v>174856</v>
      </c>
      <c r="M45" s="11"/>
      <c r="N45" s="31"/>
      <c r="O45" s="24"/>
    </row>
    <row r="46" spans="1:15" s="8" customFormat="1" ht="20.25" customHeight="1" x14ac:dyDescent="0.25">
      <c r="A46" s="17"/>
      <c r="B46" s="11"/>
      <c r="C46" s="11"/>
      <c r="D46" s="18"/>
      <c r="E46" s="18"/>
      <c r="F46" s="18"/>
      <c r="G46" s="18"/>
      <c r="H46" s="18"/>
      <c r="I46" s="18"/>
      <c r="J46" s="18"/>
      <c r="K46" s="18"/>
      <c r="L46" s="21"/>
      <c r="M46" s="11"/>
    </row>
    <row r="47" spans="1:15" s="8" customFormat="1" ht="13.5" x14ac:dyDescent="0.25">
      <c r="A47" s="1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5" s="8" customFormat="1" ht="13.5" x14ac:dyDescent="0.25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s="8" customFormat="1" ht="13.5" x14ac:dyDescent="0.25">
      <c r="A49" s="1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s="8" customFormat="1" ht="13.5" x14ac:dyDescent="0.25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s="8" customFormat="1" ht="13.5" x14ac:dyDescent="0.25">
      <c r="A51" s="1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s="8" customFormat="1" ht="13.5" x14ac:dyDescent="0.25">
      <c r="A52" s="1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8" customFormat="1" ht="13.5" x14ac:dyDescent="0.25">
      <c r="A53" s="1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s="8" customFormat="1" ht="13.5" x14ac:dyDescent="0.25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s="8" customFormat="1" ht="13.5" x14ac:dyDescent="0.25">
      <c r="A55" s="1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s="8" customFormat="1" ht="13.5" x14ac:dyDescent="0.25">
      <c r="A56" s="1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s="8" customFormat="1" ht="13.5" x14ac:dyDescent="0.25">
      <c r="A57" s="1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s="8" customFormat="1" ht="13.5" x14ac:dyDescent="0.25">
      <c r="A58" s="17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s="8" customFormat="1" ht="13.5" x14ac:dyDescent="0.25">
      <c r="A59" s="17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s="8" customFormat="1" ht="13.5" x14ac:dyDescent="0.25">
      <c r="A60" s="1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s="8" customFormat="1" ht="13.5" x14ac:dyDescent="0.25">
      <c r="A61" s="17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s="8" customFormat="1" ht="13.5" x14ac:dyDescent="0.25">
      <c r="A62" s="1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s="8" customFormat="1" ht="13.5" x14ac:dyDescent="0.25">
      <c r="A63" s="1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8" customFormat="1" ht="13.5" x14ac:dyDescent="0.25">
      <c r="A64" s="17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8" customFormat="1" ht="13.5" x14ac:dyDescent="0.25">
      <c r="A65" s="17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8" customFormat="1" ht="13.5" x14ac:dyDescent="0.25">
      <c r="A66" s="1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8" customFormat="1" ht="13.5" x14ac:dyDescent="0.25">
      <c r="A67" s="17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75" spans="1:14" x14ac:dyDescent="0.2">
      <c r="D75" s="19"/>
    </row>
  </sheetData>
  <mergeCells count="37">
    <mergeCell ref="D18:E18"/>
    <mergeCell ref="D2:M2"/>
    <mergeCell ref="D3:M3"/>
    <mergeCell ref="D9:E9"/>
    <mergeCell ref="D10:E10"/>
    <mergeCell ref="D11:E11"/>
    <mergeCell ref="D12:E12"/>
    <mergeCell ref="D13:E13"/>
    <mergeCell ref="D14:D16"/>
    <mergeCell ref="D17:E17"/>
    <mergeCell ref="D4:M4"/>
    <mergeCell ref="D44:D45"/>
    <mergeCell ref="D19:E19"/>
    <mergeCell ref="D26:D30"/>
    <mergeCell ref="D31:D34"/>
    <mergeCell ref="D35:D37"/>
    <mergeCell ref="D38:D40"/>
    <mergeCell ref="D41:D43"/>
    <mergeCell ref="D20:E20"/>
    <mergeCell ref="D21:E21"/>
    <mergeCell ref="D22:E22"/>
    <mergeCell ref="D23:E23"/>
    <mergeCell ref="D24:E24"/>
    <mergeCell ref="N10:O10"/>
    <mergeCell ref="N11:O11"/>
    <mergeCell ref="N12:O12"/>
    <mergeCell ref="N13:O13"/>
    <mergeCell ref="N14:N16"/>
    <mergeCell ref="N35:N37"/>
    <mergeCell ref="N38:N40"/>
    <mergeCell ref="N41:N43"/>
    <mergeCell ref="N44:N45"/>
    <mergeCell ref="N17:O17"/>
    <mergeCell ref="N18:O18"/>
    <mergeCell ref="N19:O19"/>
    <mergeCell ref="N26:N30"/>
    <mergeCell ref="N31:N34"/>
  </mergeCells>
  <pageMargins left="0.70866141732283472" right="0.70866141732283472" top="0.35433070866141736" bottom="0.35433070866141736" header="0.31496062992125984" footer="0.31496062992125984"/>
  <pageSetup scale="82" orientation="landscape" verticalDpi="597" r:id="rId1"/>
  <ignoredErrors>
    <ignoredError sqref="L11:L4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X MES TIPO DE BIEN (ENE-JUN)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cp:lastPrinted>2015-04-27T18:58:50Z</cp:lastPrinted>
  <dcterms:created xsi:type="dcterms:W3CDTF">2015-03-19T20:50:59Z</dcterms:created>
  <dcterms:modified xsi:type="dcterms:W3CDTF">2017-07-17T18:27:14Z</dcterms:modified>
</cp:coreProperties>
</file>