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CENTRO DE MONITOREO\TRANSPARENCIA FOCALIZADA\TRANS FOCALIZADA PORTAL\INFORMES 2017\JUNIO\MENSUALES\"/>
    </mc:Choice>
  </mc:AlternateContent>
  <bookViews>
    <workbookView xWindow="0" yWindow="0" windowWidth="19320" windowHeight="7155"/>
  </bookViews>
  <sheets>
    <sheet name="2  X ENT FED, UI, T BIEN (FEB) " sheetId="1" r:id="rId1"/>
  </sheets>
  <definedNames>
    <definedName name="_xlnm.Print_Titles" localSheetId="0">'2  X ENT FED, UI, T BIEN (FEB)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Q59" i="1"/>
  <c r="P59" i="1"/>
  <c r="O59" i="1"/>
  <c r="N59" i="1"/>
  <c r="M59" i="1"/>
  <c r="AL59" i="1" l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L59" i="1"/>
  <c r="K59" i="1"/>
  <c r="J59" i="1"/>
  <c r="I59" i="1"/>
  <c r="H59" i="1"/>
  <c r="G59" i="1"/>
  <c r="F59" i="1"/>
  <c r="E59" i="1"/>
  <c r="D59" i="1"/>
  <c r="C59" i="1"/>
</calcChain>
</file>

<file path=xl/sharedStrings.xml><?xml version="1.0" encoding="utf-8"?>
<sst xmlns="http://schemas.openxmlformats.org/spreadsheetml/2006/main" count="108" uniqueCount="94">
  <si>
    <t>CONTROL DE BIENES ASEGURADOS</t>
  </si>
  <si>
    <t>INFORME ESTADÍSTICO POE ENTIDAD FEDERATIVA, UNIDADES INVESTIGADORAS Y TIPO DE BIEN</t>
  </si>
  <si>
    <t>Oficialía Mayor</t>
  </si>
  <si>
    <t>Dirección Genearl de Control y</t>
  </si>
  <si>
    <t>Registro de Aseguramientos Ministeriales</t>
  </si>
  <si>
    <t>Entidad Federativa/Unidad Investigadora/FiscalÍa</t>
  </si>
  <si>
    <t>Aeronaves</t>
  </si>
  <si>
    <t>Embarcaciones</t>
  </si>
  <si>
    <t>Inmuebles</t>
  </si>
  <si>
    <t>VehÍculos</t>
  </si>
  <si>
    <t>Numerario</t>
  </si>
  <si>
    <t>Historicos Y Obras deArte</t>
  </si>
  <si>
    <t>Títulos</t>
  </si>
  <si>
    <t>Joyas</t>
  </si>
  <si>
    <t>Armas</t>
  </si>
  <si>
    <t>Droga</t>
  </si>
  <si>
    <t>Objetos</t>
  </si>
  <si>
    <t>Apócrifos</t>
  </si>
  <si>
    <t>Sustancias</t>
  </si>
  <si>
    <t>Flora y Fauna</t>
  </si>
  <si>
    <t>Moneda Nacional</t>
  </si>
  <si>
    <t>Dólares Americanos</t>
  </si>
  <si>
    <t>Euros</t>
  </si>
  <si>
    <t>Cartuchos</t>
  </si>
  <si>
    <t>Cargadores</t>
  </si>
  <si>
    <t>Granadas</t>
  </si>
  <si>
    <t>Explosivos</t>
  </si>
  <si>
    <t>kg</t>
  </si>
  <si>
    <t>pza</t>
  </si>
  <si>
    <t>lt</t>
  </si>
  <si>
    <t>otro</t>
  </si>
  <si>
    <t>SCRPPA</t>
  </si>
  <si>
    <t>AGUASCALIENTES</t>
  </si>
  <si>
    <t>BAJA CALIFORNIA</t>
  </si>
  <si>
    <t>BAJA CALIFORNIA S.</t>
  </si>
  <si>
    <t>CAMPECHE</t>
  </si>
  <si>
    <t>COAHUILA</t>
  </si>
  <si>
    <t>COLIMA</t>
  </si>
  <si>
    <t>CHIAPAS</t>
  </si>
  <si>
    <t>CHIHUAHUA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</si>
  <si>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</si>
  <si>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</si>
  <si>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</si>
  <si>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</si>
  <si>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</si>
  <si>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</si>
  <si>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</si>
  <si>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</si>
  <si>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</si>
  <si>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</si>
  <si>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</si>
  <si>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</si>
  <si>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</si>
  <si>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</si>
  <si>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</si>
  <si>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</si>
  <si>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TABASCO</t>
  </si>
  <si>
    <t>TAMAULIPAS</t>
  </si>
  <si>
    <t>TLAXCALA</t>
  </si>
  <si>
    <t>VERACRUZ</t>
  </si>
  <si>
    <t>YUCATAN</t>
  </si>
  <si>
    <t>ZACATECAS</t>
  </si>
  <si>
    <t>SDHPDSC</t>
  </si>
  <si>
    <t>DIRECCION GENERAL DE ATENCION Y SEGUIMIENTO A RECOMENDACIONES Y CONCILIACIONES EN MATERIA DE DERECHOS HUMANOS</t>
  </si>
  <si>
    <t>SEIDF</t>
  </si>
  <si>
    <t>FISCALIA ESPECIAL PARA LA ATENCION DE DELITOS COMETIDOS CONTRA LA LIBERTAD DE EXPRESION</t>
  </si>
  <si>
    <t>FISCALIA ESPECIAL PARA LOS DELITOS DE VIOLENCIA CONTRA LAS MUJERES Y TRATA DE PERSONAS</t>
  </si>
  <si>
    <t>UNIDAD ESPECIALIZADA DE  BUSQUEDA DE PERSONAS DESAPARECIDAS</t>
  </si>
  <si>
    <t>UNIDAD ESPECIALIZADA EN INVESTIGACION DE DELITOS COMETIDOS POR SERVIDORES PUBLICOS Y CONTRA LA ADMINISTRACION DE JUSTICIA</t>
  </si>
  <si>
    <t>UNIDAD ESPECIALIZADA EN INVESTIGACION DE DELITOS CONTRA EL AMBIENTE Y PREVISTOS EN LEYES ESPECIALES</t>
  </si>
  <si>
    <t>UNIDAD ESPECIALIZADA EN INVESTIGACION DE DELITOS CONTRA LOS DERECHOS DE AUTOR Y LA PROPIEDAD INDUSTRIAL</t>
  </si>
  <si>
    <t>UNIDAD ESPECIALIZADA EN INVESTIGACION DE DELITOS DE COMERCIO DE NARCOTICOS DESTINADOS AL CONSUMO FINAL</t>
  </si>
  <si>
    <t>UNIDAD ESPECIALIZADA EN INVESTIGACION DE DELITOS FISCALES Y FINANCIEROS</t>
  </si>
  <si>
    <t>UNIDAD ESPECIALIZADA EN INVESTIGACION  DE TERRORISMO ACOPIO Y TRAFICO DE ARMAS</t>
  </si>
  <si>
    <t>SEIDO</t>
  </si>
  <si>
    <t>UNIDAD ESPECIALIZADA EN INVESTIGACION DE ASALTOS Y ROBO DE VEHICULOS</t>
  </si>
  <si>
    <t>UNIDAD ESPECIALIZADA EN INVESTIGACION DE DELITOS CONTRA LA SALUD</t>
  </si>
  <si>
    <t>UNIDAD ESPECIALIZADA EN INVESTIGACION DE DELITOS EN MATERIA DE SECUESTRO</t>
  </si>
  <si>
    <t>UNIDAD ESPECIALIZADA EN INVESTIGACION DE OPERACIONES DE RECURSOS DE PROCEDENCIA ILICITA Y FALSIFICACION O ALTERACION DE MONEDA</t>
  </si>
  <si>
    <t>UNIDAD ESPECIALIZADA EN INVESTIGACION DE TRAFICO DE MENORES, PERSONAS Y ORGANOS</t>
  </si>
  <si>
    <t>SJAI</t>
  </si>
  <si>
    <t>UNIDAD ESPECIALIZADA PARA LA ATENCION DE DELITOS COMETIDOS EN EL EXTRANJERO</t>
  </si>
  <si>
    <t>TOTAL</t>
  </si>
  <si>
    <t>SONORA</t>
  </si>
  <si>
    <t>UNIDAD ESPECIALIZADA PARA LA ATENCION DE ASUNTOS INDIGENAS</t>
  </si>
  <si>
    <t>CIUDAD DE MEXICO</t>
  </si>
  <si>
    <t>Cuetas Bancarias</t>
  </si>
  <si>
    <t>Empresas</t>
  </si>
  <si>
    <t>Numismatica</t>
  </si>
  <si>
    <t>Obras de Arte</t>
  </si>
  <si>
    <t>Semovientes</t>
  </si>
  <si>
    <t>Hidrocarburos</t>
  </si>
  <si>
    <t>Periodo: 1° al 28 de Febrero de 2017</t>
  </si>
  <si>
    <t>Actualizado: 30 de Junio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</si>
</sst>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b/>
      <sz val="16"/>
      <color theme="0"/>
      <name val="Soberana Sans"/>
      <family val="3"/>
    </font>
    <font>
      <sz val="8"/>
      <color theme="1"/>
      <name val="Soberana Sans"/>
      <family val="3"/>
    </font>
    <font>
      <b/>
      <sz val="13"/>
      <color theme="0"/>
      <name val="Soberana Sans"/>
      <family val="3"/>
    </font>
    <font>
      <b/>
      <sz val="10"/>
      <color theme="1"/>
      <name val="Soberana Sans"/>
      <family val="3"/>
    </font>
    <font>
      <sz val="9"/>
      <color theme="1"/>
      <name val="Soberana Sans"/>
      <family val="3"/>
    </font>
    <font>
      <sz val="10"/>
      <color indexed="8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0"/>
      <color indexed="8"/>
      <name val="Arial"/>
      <family val="2"/>
    </font>
    <font>
      <b/>
      <sz val="10"/>
      <color indexed="8"/>
      <name val="Soberana Sans"/>
      <family val="3"/>
    </font>
    <font>
      <sz val="10"/>
      <color indexed="8"/>
      <name val="Soberana Sans"/>
      <family val="3"/>
    </font>
    <font>
      <sz val="10"/>
      <color theme="1"/>
      <name val="Soberana Sans"/>
      <family val="3"/>
    </font>
    <font>
      <b/>
      <sz val="10"/>
      <color theme="0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E8447"/>
        <bgColor indexed="64"/>
      </patternFill>
    </fill>
    <fill>
      <patternFill patternType="solid">
        <fgColor rgb="FF008000"/>
        <bgColor indexed="0"/>
      </patternFill>
    </fill>
    <fill>
      <patternFill patternType="solid">
        <fgColor rgb="FF00800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</cellStyleXfs>
  <cellXfs count="26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1" xfId="0" applyFont="1" applyBorder="1" applyAlignment="1"/>
    <xf numFmtId="0" fontId="9" fillId="0" borderId="0" xfId="0" applyFont="1"/>
    <xf numFmtId="0" fontId="8" fillId="6" borderId="3" xfId="2" applyFont="1" applyFill="1" applyBorder="1" applyAlignment="1">
      <alignment horizontal="center" vertical="center" wrapText="1"/>
    </xf>
    <xf numFmtId="0" fontId="8" fillId="6" borderId="3" xfId="3" applyFont="1" applyFill="1" applyBorder="1" applyAlignment="1">
      <alignment horizontal="center" vertical="center" wrapText="1"/>
    </xf>
    <xf numFmtId="0" fontId="11" fillId="7" borderId="4" xfId="5" applyFont="1" applyFill="1" applyBorder="1" applyAlignment="1">
      <alignment wrapText="1"/>
    </xf>
    <xf numFmtId="164" fontId="12" fillId="0" borderId="4" xfId="1" applyNumberFormat="1" applyFont="1" applyFill="1" applyBorder="1" applyAlignment="1">
      <alignment horizontal="right" wrapText="1"/>
    </xf>
    <xf numFmtId="164" fontId="12" fillId="0" borderId="4" xfId="1" applyNumberFormat="1" applyFont="1" applyBorder="1"/>
    <xf numFmtId="0" fontId="13" fillId="0" borderId="0" xfId="0" applyFont="1"/>
    <xf numFmtId="0" fontId="11" fillId="9" borderId="4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8" borderId="5" xfId="4" applyFont="1" applyFill="1" applyBorder="1" applyAlignment="1">
      <alignment horizontal="center" wrapText="1"/>
    </xf>
    <xf numFmtId="164" fontId="14" fillId="2" borderId="0" xfId="1" applyNumberFormat="1" applyFont="1" applyFill="1" applyAlignment="1">
      <alignment horizontal="center"/>
    </xf>
    <xf numFmtId="0" fontId="8" fillId="4" borderId="2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9" borderId="4" xfId="5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8" fillId="4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_Hoja1" xfId="2"/>
    <cellStyle name="Normal_Hoja3" xfId="4"/>
    <cellStyle name="Normal_X E Fed Unidades Tip-bie" xfId="5"/>
    <cellStyle name="Normal_X tipo de bien U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470198</xdr:colOff>
      <xdr:row>3</xdr:row>
      <xdr:rowOff>38099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51" b="21545"/>
        <a:stretch/>
      </xdr:blipFill>
      <xdr:spPr>
        <a:xfrm>
          <a:off x="0" y="104775"/>
          <a:ext cx="1556048" cy="609599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1</xdr:row>
      <xdr:rowOff>76201</xdr:rowOff>
    </xdr:from>
    <xdr:to>
      <xdr:col>11</xdr:col>
      <xdr:colOff>730250</xdr:colOff>
      <xdr:row>2</xdr:row>
      <xdr:rowOff>148050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228601"/>
          <a:ext cx="1543050" cy="367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19049</xdr:rowOff>
    </xdr:from>
    <xdr:to>
      <xdr:col>24</xdr:col>
      <xdr:colOff>520794</xdr:colOff>
      <xdr:row>60</xdr:row>
      <xdr:rowOff>85725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5849"/>
          <a:ext cx="28962350" cy="66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61</xdr:row>
      <xdr:rowOff>0</xdr:rowOff>
    </xdr:from>
    <xdr:ext cx="15906750" cy="885265"/>
    <xdr:sp macro="" textlink="">
      <xdr:nvSpPr>
        <xdr:cNvPr id="5" name="CuadroTexto 4"/>
        <xdr:cNvSpPr txBox="1"/>
      </xdr:nvSpPr>
      <xdr:spPr>
        <a:xfrm>
          <a:off x="0" y="15318441"/>
          <a:ext cx="15906750" cy="885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" b="1">
              <a:latin typeface="Soberana Sans" panose="02000000000000000000" pitchFamily="50" charset="0"/>
            </a:rPr>
            <a:t>FUENTE:</a:t>
          </a: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SICOBI.-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extraída del SICOBI, es registrada por el enlace de bienes asegurados de las Delegaciones, Unidades Investigadoras y Fiscalías Especializadas, acreditadas ante la DGCRAM y proporcionada a estos por los Agentes del Ministerio Público de la Federación. Dicha información es enviada posterior a su captura; de manera física (documental) a la DGCRAM, para su registro en el SICRAM Web.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(SICOBI)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 el proceso ministerial.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9"/>
  <sheetViews>
    <sheetView tabSelected="1" zoomScale="70" zoomScaleNormal="70" zoomScalePageLayoutView="80" workbookViewId="0">
      <selection activeCell="L7" sqref="L7"/>
    </sheetView>
  </sheetViews>
  <sheetFormatPr baseColWidth="10" defaultColWidth="10.75" defaultRowHeight="12.75" x14ac:dyDescent="0.2"/>
  <cols>
    <col min="1" max="1" width="14.25" style="1" customWidth="1"/>
    <col min="2" max="2" width="48.75" style="1" customWidth="1"/>
    <col min="3" max="3" width="11.625" style="1" bestFit="1" customWidth="1"/>
    <col min="4" max="4" width="15.75" style="1" bestFit="1" customWidth="1"/>
    <col min="5" max="6" width="11" style="1" bestFit="1" customWidth="1"/>
    <col min="7" max="7" width="17.75" style="1" customWidth="1"/>
    <col min="8" max="10" width="13" style="1" customWidth="1"/>
    <col min="11" max="11" width="12.5" style="1" customWidth="1"/>
    <col min="12" max="17" width="12.25" style="1" customWidth="1"/>
    <col min="18" max="18" width="14.5" style="1" bestFit="1" customWidth="1"/>
    <col min="19" max="19" width="21.75" style="1" customWidth="1"/>
    <col min="20" max="27" width="12.25" style="1" customWidth="1"/>
    <col min="28" max="28" width="14.75" style="1" customWidth="1"/>
    <col min="29" max="38" width="12.25" style="1" customWidth="1"/>
    <col min="39" max="16384" width="10.75" style="1"/>
  </cols>
  <sheetData>
    <row r="2" spans="1:38" ht="23.25" x14ac:dyDescent="0.4">
      <c r="B2" s="19" t="s">
        <v>0</v>
      </c>
      <c r="C2" s="19"/>
      <c r="D2" s="19"/>
      <c r="E2" s="19"/>
      <c r="F2" s="19"/>
      <c r="G2" s="19"/>
      <c r="H2" s="19"/>
      <c r="I2" s="19"/>
      <c r="J2" s="19"/>
    </row>
    <row r="3" spans="1:38" ht="18" x14ac:dyDescent="0.3">
      <c r="A3" s="2"/>
      <c r="B3" s="20" t="s">
        <v>1</v>
      </c>
      <c r="C3" s="20"/>
      <c r="D3" s="20"/>
      <c r="E3" s="20"/>
      <c r="F3" s="20"/>
      <c r="G3" s="20"/>
      <c r="H3" s="20"/>
      <c r="I3" s="20"/>
      <c r="J3" s="20"/>
    </row>
    <row r="4" spans="1:38" ht="14.25" x14ac:dyDescent="0.25">
      <c r="B4" s="23" t="s">
        <v>92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17"/>
      <c r="N4" s="17"/>
      <c r="O4" s="17"/>
      <c r="P4" s="17"/>
      <c r="Q4" s="17"/>
      <c r="R4" s="17"/>
    </row>
    <row r="5" spans="1:38" ht="14.25" x14ac:dyDescent="0.25">
      <c r="A5" s="3" t="s">
        <v>2</v>
      </c>
    </row>
    <row r="6" spans="1:38" x14ac:dyDescent="0.2">
      <c r="A6" s="1" t="s">
        <v>3</v>
      </c>
    </row>
    <row r="7" spans="1:38" x14ac:dyDescent="0.2">
      <c r="A7" s="1" t="s">
        <v>4</v>
      </c>
      <c r="H7" s="4"/>
      <c r="I7" s="4"/>
      <c r="J7" s="4"/>
      <c r="L7" s="1" t="s">
        <v>93</v>
      </c>
    </row>
    <row r="8" spans="1:38" s="5" customFormat="1" ht="14.25" x14ac:dyDescent="0.2">
      <c r="A8" s="21" t="s">
        <v>5</v>
      </c>
      <c r="B8" s="21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/>
      <c r="I8" s="21"/>
      <c r="J8" s="21" t="s">
        <v>11</v>
      </c>
      <c r="K8" s="21" t="s">
        <v>12</v>
      </c>
      <c r="L8" s="21" t="s">
        <v>13</v>
      </c>
      <c r="M8" s="22" t="s">
        <v>86</v>
      </c>
      <c r="N8" s="22" t="s">
        <v>87</v>
      </c>
      <c r="O8" s="22" t="s">
        <v>88</v>
      </c>
      <c r="P8" s="22" t="s">
        <v>89</v>
      </c>
      <c r="Q8" s="22" t="s">
        <v>90</v>
      </c>
      <c r="R8" s="16" t="s">
        <v>91</v>
      </c>
      <c r="S8" s="24" t="s">
        <v>14</v>
      </c>
      <c r="T8" s="24"/>
      <c r="U8" s="24"/>
      <c r="V8" s="24"/>
      <c r="W8" s="24"/>
      <c r="X8" s="24" t="s">
        <v>15</v>
      </c>
      <c r="Y8" s="24"/>
      <c r="Z8" s="24"/>
      <c r="AA8" s="24"/>
      <c r="AB8" s="24" t="s">
        <v>16</v>
      </c>
      <c r="AC8" s="24"/>
      <c r="AD8" s="24"/>
      <c r="AE8" s="24" t="s">
        <v>17</v>
      </c>
      <c r="AF8" s="24"/>
      <c r="AG8" s="24"/>
      <c r="AH8" s="24" t="s">
        <v>18</v>
      </c>
      <c r="AI8" s="24"/>
      <c r="AJ8" s="24"/>
      <c r="AK8" s="24" t="s">
        <v>19</v>
      </c>
      <c r="AL8" s="24"/>
    </row>
    <row r="9" spans="1:38" s="5" customFormat="1" ht="28.5" x14ac:dyDescent="0.2">
      <c r="A9" s="22"/>
      <c r="B9" s="22"/>
      <c r="C9" s="22"/>
      <c r="D9" s="22"/>
      <c r="E9" s="22"/>
      <c r="F9" s="22"/>
      <c r="G9" s="6" t="s">
        <v>20</v>
      </c>
      <c r="H9" s="6" t="s">
        <v>21</v>
      </c>
      <c r="I9" s="6" t="s">
        <v>22</v>
      </c>
      <c r="J9" s="22"/>
      <c r="K9" s="22"/>
      <c r="L9" s="22"/>
      <c r="M9" s="25"/>
      <c r="N9" s="25"/>
      <c r="O9" s="25"/>
      <c r="P9" s="25"/>
      <c r="Q9" s="25"/>
      <c r="R9" s="7" t="s">
        <v>29</v>
      </c>
      <c r="S9" s="7" t="s">
        <v>14</v>
      </c>
      <c r="T9" s="7" t="s">
        <v>23</v>
      </c>
      <c r="U9" s="7" t="s">
        <v>24</v>
      </c>
      <c r="V9" s="7" t="s">
        <v>25</v>
      </c>
      <c r="W9" s="7" t="s">
        <v>26</v>
      </c>
      <c r="X9" s="7" t="s">
        <v>27</v>
      </c>
      <c r="Y9" s="7" t="s">
        <v>28</v>
      </c>
      <c r="Z9" s="7" t="s">
        <v>29</v>
      </c>
      <c r="AA9" s="7" t="s">
        <v>30</v>
      </c>
      <c r="AB9" s="7" t="s">
        <v>28</v>
      </c>
      <c r="AC9" s="7" t="s">
        <v>27</v>
      </c>
      <c r="AD9" s="7" t="s">
        <v>30</v>
      </c>
      <c r="AE9" s="7" t="s">
        <v>28</v>
      </c>
      <c r="AF9" s="7" t="s">
        <v>27</v>
      </c>
      <c r="AG9" s="7" t="s">
        <v>30</v>
      </c>
      <c r="AH9" s="7" t="s">
        <v>29</v>
      </c>
      <c r="AI9" s="7" t="s">
        <v>27</v>
      </c>
      <c r="AJ9" s="7" t="s">
        <v>30</v>
      </c>
      <c r="AK9" s="7" t="s">
        <v>28</v>
      </c>
      <c r="AL9" s="7" t="s">
        <v>27</v>
      </c>
    </row>
    <row r="10" spans="1:38" s="11" customFormat="1" ht="14.25" x14ac:dyDescent="0.25">
      <c r="A10" s="18" t="s">
        <v>31</v>
      </c>
      <c r="B10" s="8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0">
        <v>83414</v>
      </c>
      <c r="I10" s="10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12</v>
      </c>
      <c r="T10" s="9">
        <v>1173</v>
      </c>
      <c r="U10" s="9">
        <v>4</v>
      </c>
      <c r="V10" s="10">
        <v>0</v>
      </c>
      <c r="W10" s="9">
        <v>0</v>
      </c>
      <c r="X10" s="9">
        <v>30.374639999999999</v>
      </c>
      <c r="Y10" s="9">
        <v>52</v>
      </c>
      <c r="Z10" s="10">
        <v>0</v>
      </c>
      <c r="AA10" s="9">
        <v>0</v>
      </c>
      <c r="AB10" s="9">
        <v>4</v>
      </c>
      <c r="AC10" s="10">
        <v>0</v>
      </c>
      <c r="AD10" s="10">
        <v>0</v>
      </c>
      <c r="AE10" s="9">
        <v>0</v>
      </c>
      <c r="AF10" s="10">
        <v>0</v>
      </c>
      <c r="AG10" s="9">
        <v>123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s="11" customFormat="1" ht="14.25" x14ac:dyDescent="0.25">
      <c r="A11" s="18"/>
      <c r="B11" s="8" t="s">
        <v>33</v>
      </c>
      <c r="C11" s="9">
        <v>0</v>
      </c>
      <c r="D11" s="9">
        <v>0</v>
      </c>
      <c r="E11" s="9">
        <v>0</v>
      </c>
      <c r="F11" s="9">
        <v>17</v>
      </c>
      <c r="G11" s="9">
        <v>0</v>
      </c>
      <c r="H11" s="9">
        <v>0</v>
      </c>
      <c r="I11" s="10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312</v>
      </c>
      <c r="S11" s="9">
        <v>35</v>
      </c>
      <c r="T11" s="9">
        <v>314</v>
      </c>
      <c r="U11" s="9">
        <v>20</v>
      </c>
      <c r="V11" s="10">
        <v>1</v>
      </c>
      <c r="W11" s="10">
        <v>0</v>
      </c>
      <c r="X11" s="9">
        <v>850.31870020000019</v>
      </c>
      <c r="Y11" s="9">
        <v>105</v>
      </c>
      <c r="Z11" s="10">
        <v>0</v>
      </c>
      <c r="AA11" s="9">
        <v>0</v>
      </c>
      <c r="AB11" s="9">
        <v>4</v>
      </c>
      <c r="AC11" s="10">
        <v>0</v>
      </c>
      <c r="AD11" s="9">
        <v>5</v>
      </c>
      <c r="AE11" s="9">
        <v>0</v>
      </c>
      <c r="AF11" s="10">
        <v>0</v>
      </c>
      <c r="AG11" s="10">
        <v>0</v>
      </c>
      <c r="AH11" s="10">
        <v>0</v>
      </c>
      <c r="AI11" s="10">
        <v>0</v>
      </c>
      <c r="AJ11" s="9">
        <v>0</v>
      </c>
      <c r="AK11" s="10">
        <v>0</v>
      </c>
      <c r="AL11" s="10">
        <v>0</v>
      </c>
    </row>
    <row r="12" spans="1:38" s="11" customFormat="1" ht="14.25" x14ac:dyDescent="0.25">
      <c r="A12" s="18"/>
      <c r="B12" s="8" t="s">
        <v>34</v>
      </c>
      <c r="C12" s="9">
        <v>0</v>
      </c>
      <c r="D12" s="9">
        <v>0</v>
      </c>
      <c r="E12" s="9">
        <v>0</v>
      </c>
      <c r="F12" s="9">
        <v>8</v>
      </c>
      <c r="G12" s="9">
        <v>1000</v>
      </c>
      <c r="H12" s="9">
        <v>0</v>
      </c>
      <c r="I12" s="10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16</v>
      </c>
      <c r="T12" s="9">
        <v>351</v>
      </c>
      <c r="U12" s="9">
        <v>14</v>
      </c>
      <c r="V12" s="10">
        <v>0</v>
      </c>
      <c r="W12" s="10">
        <v>0</v>
      </c>
      <c r="X12" s="9">
        <v>23.187000000000001</v>
      </c>
      <c r="Y12" s="10">
        <v>47</v>
      </c>
      <c r="Z12" s="10">
        <v>0</v>
      </c>
      <c r="AA12" s="10">
        <v>0</v>
      </c>
      <c r="AB12" s="9">
        <v>7</v>
      </c>
      <c r="AC12" s="10">
        <v>0</v>
      </c>
      <c r="AD12" s="10">
        <v>0</v>
      </c>
      <c r="AE12" s="9">
        <v>240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9">
        <v>142</v>
      </c>
    </row>
    <row r="13" spans="1:38" s="11" customFormat="1" ht="14.25" x14ac:dyDescent="0.25">
      <c r="A13" s="18"/>
      <c r="B13" s="8" t="s">
        <v>35</v>
      </c>
      <c r="C13" s="9">
        <v>0</v>
      </c>
      <c r="D13" s="9">
        <v>0</v>
      </c>
      <c r="E13" s="9">
        <v>0</v>
      </c>
      <c r="F13" s="9">
        <v>0</v>
      </c>
      <c r="G13" s="10">
        <v>0</v>
      </c>
      <c r="H13" s="10">
        <v>0</v>
      </c>
      <c r="I13" s="10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</v>
      </c>
      <c r="T13" s="9">
        <v>0</v>
      </c>
      <c r="U13" s="9">
        <v>0</v>
      </c>
      <c r="V13" s="10">
        <v>0</v>
      </c>
      <c r="W13" s="10">
        <v>0</v>
      </c>
      <c r="X13" s="9">
        <v>0</v>
      </c>
      <c r="Y13" s="10">
        <v>0</v>
      </c>
      <c r="Z13" s="10">
        <v>0</v>
      </c>
      <c r="AA13" s="10">
        <v>0</v>
      </c>
      <c r="AB13" s="9">
        <v>5</v>
      </c>
      <c r="AC13" s="10">
        <v>0</v>
      </c>
      <c r="AD13" s="10">
        <v>0</v>
      </c>
      <c r="AE13" s="10">
        <v>9459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</row>
    <row r="14" spans="1:38" s="11" customFormat="1" ht="14.25" x14ac:dyDescent="0.25">
      <c r="A14" s="18"/>
      <c r="B14" s="8" t="s">
        <v>36</v>
      </c>
      <c r="C14" s="9">
        <v>0</v>
      </c>
      <c r="D14" s="9">
        <v>0</v>
      </c>
      <c r="E14" s="9">
        <v>0</v>
      </c>
      <c r="F14" s="9">
        <v>12</v>
      </c>
      <c r="G14" s="9">
        <v>1180</v>
      </c>
      <c r="H14" s="9">
        <v>0</v>
      </c>
      <c r="I14" s="10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5</v>
      </c>
      <c r="T14" s="9">
        <v>0</v>
      </c>
      <c r="U14" s="9">
        <v>0</v>
      </c>
      <c r="V14" s="10">
        <v>0</v>
      </c>
      <c r="W14" s="10">
        <v>0</v>
      </c>
      <c r="X14" s="9">
        <v>97.3035</v>
      </c>
      <c r="Y14" s="9">
        <v>278</v>
      </c>
      <c r="Z14" s="10">
        <v>0</v>
      </c>
      <c r="AA14" s="10">
        <v>0</v>
      </c>
      <c r="AB14" s="9">
        <v>23</v>
      </c>
      <c r="AC14" s="10">
        <v>0</v>
      </c>
      <c r="AD14" s="10">
        <v>0</v>
      </c>
      <c r="AE14" s="9">
        <v>3039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9">
        <v>0</v>
      </c>
    </row>
    <row r="15" spans="1:38" s="11" customFormat="1" ht="14.25" x14ac:dyDescent="0.25">
      <c r="A15" s="18"/>
      <c r="B15" s="8" t="s">
        <v>37</v>
      </c>
      <c r="C15" s="9">
        <v>0</v>
      </c>
      <c r="D15" s="9">
        <v>0</v>
      </c>
      <c r="E15" s="9">
        <v>0</v>
      </c>
      <c r="F15" s="9">
        <v>1</v>
      </c>
      <c r="G15" s="9">
        <v>0</v>
      </c>
      <c r="H15" s="10">
        <v>0</v>
      </c>
      <c r="I15" s="10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9</v>
      </c>
      <c r="T15" s="9">
        <v>30</v>
      </c>
      <c r="U15" s="9">
        <v>1</v>
      </c>
      <c r="V15" s="10">
        <v>1</v>
      </c>
      <c r="W15" s="10">
        <v>0</v>
      </c>
      <c r="X15" s="9">
        <v>0</v>
      </c>
      <c r="Y15" s="9">
        <v>0</v>
      </c>
      <c r="Z15" s="10">
        <v>0</v>
      </c>
      <c r="AA15" s="10">
        <v>0</v>
      </c>
      <c r="AB15" s="9">
        <v>1</v>
      </c>
      <c r="AC15" s="10">
        <v>0</v>
      </c>
      <c r="AD15" s="9">
        <v>1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</row>
    <row r="16" spans="1:38" s="11" customFormat="1" ht="14.25" x14ac:dyDescent="0.25">
      <c r="A16" s="18"/>
      <c r="B16" s="8" t="s">
        <v>38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10">
        <v>0</v>
      </c>
      <c r="I16" s="10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5</v>
      </c>
      <c r="T16" s="9">
        <v>161</v>
      </c>
      <c r="U16" s="9">
        <v>0</v>
      </c>
      <c r="V16" s="10">
        <v>0</v>
      </c>
      <c r="W16" s="9">
        <v>0</v>
      </c>
      <c r="X16" s="9">
        <v>17.180299999999999</v>
      </c>
      <c r="Y16" s="10">
        <v>0</v>
      </c>
      <c r="Z16" s="10">
        <v>0</v>
      </c>
      <c r="AA16" s="10">
        <v>0</v>
      </c>
      <c r="AB16" s="9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78.3</v>
      </c>
      <c r="AH16" s="10">
        <v>0</v>
      </c>
      <c r="AI16" s="10">
        <v>0</v>
      </c>
      <c r="AJ16" s="10">
        <v>0</v>
      </c>
      <c r="AK16" s="9">
        <v>0</v>
      </c>
      <c r="AL16" s="10">
        <v>0</v>
      </c>
    </row>
    <row r="17" spans="1:38" s="11" customFormat="1" ht="14.25" x14ac:dyDescent="0.25">
      <c r="A17" s="18"/>
      <c r="B17" s="8" t="s">
        <v>39</v>
      </c>
      <c r="C17" s="9">
        <v>0</v>
      </c>
      <c r="D17" s="9">
        <v>0</v>
      </c>
      <c r="E17" s="9">
        <v>0</v>
      </c>
      <c r="F17" s="9">
        <v>47</v>
      </c>
      <c r="G17" s="9">
        <v>0</v>
      </c>
      <c r="H17" s="9">
        <v>0</v>
      </c>
      <c r="I17" s="10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62</v>
      </c>
      <c r="T17" s="9">
        <v>1537</v>
      </c>
      <c r="U17" s="9">
        <v>37</v>
      </c>
      <c r="V17" s="10">
        <v>0</v>
      </c>
      <c r="W17" s="10">
        <v>0</v>
      </c>
      <c r="X17" s="9">
        <v>1448.5586853</v>
      </c>
      <c r="Y17" s="9">
        <v>490</v>
      </c>
      <c r="Z17" s="10">
        <v>0</v>
      </c>
      <c r="AA17" s="10">
        <v>0</v>
      </c>
      <c r="AB17" s="9">
        <v>213</v>
      </c>
      <c r="AC17" s="10">
        <v>1055</v>
      </c>
      <c r="AD17" s="10">
        <v>0</v>
      </c>
      <c r="AE17" s="9">
        <v>169</v>
      </c>
      <c r="AF17" s="10">
        <v>0</v>
      </c>
      <c r="AG17" s="9">
        <v>0</v>
      </c>
      <c r="AH17" s="10">
        <v>0</v>
      </c>
      <c r="AI17" s="9">
        <v>0</v>
      </c>
      <c r="AJ17" s="10">
        <v>0</v>
      </c>
      <c r="AK17" s="10">
        <v>0</v>
      </c>
      <c r="AL17" s="10">
        <v>0</v>
      </c>
    </row>
    <row r="18" spans="1:38" s="11" customFormat="1" ht="14.25" x14ac:dyDescent="0.25">
      <c r="A18" s="18"/>
      <c r="B18" s="8" t="s">
        <v>85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>
        <v>0</v>
      </c>
      <c r="I18" s="10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10">
        <v>0</v>
      </c>
      <c r="W18" s="10">
        <v>0</v>
      </c>
      <c r="X18" s="9">
        <v>0</v>
      </c>
      <c r="Y18" s="10">
        <v>0</v>
      </c>
      <c r="Z18" s="10">
        <v>0</v>
      </c>
      <c r="AA18" s="10">
        <v>0</v>
      </c>
      <c r="AB18" s="9">
        <v>0</v>
      </c>
      <c r="AC18" s="10">
        <v>0</v>
      </c>
      <c r="AD18" s="10">
        <v>0</v>
      </c>
      <c r="AE18" s="9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</row>
    <row r="19" spans="1:38" s="11" customFormat="1" ht="14.25" x14ac:dyDescent="0.25">
      <c r="A19" s="18"/>
      <c r="B19" s="8" t="s">
        <v>40</v>
      </c>
      <c r="C19" s="9">
        <v>0</v>
      </c>
      <c r="D19" s="9">
        <v>0</v>
      </c>
      <c r="E19" s="9">
        <v>0</v>
      </c>
      <c r="F19" s="9">
        <v>9</v>
      </c>
      <c r="G19" s="9">
        <v>420</v>
      </c>
      <c r="H19" s="10">
        <v>0</v>
      </c>
      <c r="I19" s="10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16</v>
      </c>
      <c r="T19" s="9">
        <v>152</v>
      </c>
      <c r="U19" s="9">
        <v>14</v>
      </c>
      <c r="V19" s="10">
        <v>0</v>
      </c>
      <c r="W19" s="10">
        <v>0</v>
      </c>
      <c r="X19" s="10">
        <v>0.6492</v>
      </c>
      <c r="Y19" s="10">
        <v>0</v>
      </c>
      <c r="Z19" s="10">
        <v>0</v>
      </c>
      <c r="AA19" s="10">
        <v>0</v>
      </c>
      <c r="AB19" s="9">
        <v>30</v>
      </c>
      <c r="AC19" s="10">
        <v>0</v>
      </c>
      <c r="AD19" s="9">
        <v>0</v>
      </c>
      <c r="AE19" s="10">
        <v>14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</row>
    <row r="20" spans="1:38" s="11" customFormat="1" ht="14.25" x14ac:dyDescent="0.25">
      <c r="A20" s="18"/>
      <c r="B20" s="8" t="s">
        <v>42</v>
      </c>
      <c r="C20" s="9">
        <v>0</v>
      </c>
      <c r="D20" s="9">
        <v>0</v>
      </c>
      <c r="E20" s="9">
        <v>1</v>
      </c>
      <c r="F20" s="9">
        <v>27</v>
      </c>
      <c r="G20" s="9">
        <v>18560</v>
      </c>
      <c r="H20" s="10">
        <v>0</v>
      </c>
      <c r="I20" s="10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141165</v>
      </c>
      <c r="S20" s="9">
        <v>80</v>
      </c>
      <c r="T20" s="9">
        <v>927</v>
      </c>
      <c r="U20" s="9">
        <v>28</v>
      </c>
      <c r="V20" s="10">
        <v>0</v>
      </c>
      <c r="W20" s="10">
        <v>0</v>
      </c>
      <c r="X20" s="9">
        <v>8.8227999999999991</v>
      </c>
      <c r="Y20" s="9">
        <v>810</v>
      </c>
      <c r="Z20" s="10">
        <v>0</v>
      </c>
      <c r="AA20" s="10">
        <v>0</v>
      </c>
      <c r="AB20" s="9">
        <v>63</v>
      </c>
      <c r="AC20" s="10">
        <v>0</v>
      </c>
      <c r="AD20" s="10">
        <v>1</v>
      </c>
      <c r="AE20" s="10">
        <v>24000</v>
      </c>
      <c r="AF20" s="10">
        <v>0</v>
      </c>
      <c r="AG20" s="10">
        <v>0</v>
      </c>
      <c r="AH20" s="9">
        <v>0</v>
      </c>
      <c r="AI20" s="10">
        <v>0</v>
      </c>
      <c r="AJ20" s="10">
        <v>0</v>
      </c>
      <c r="AK20" s="10">
        <v>0</v>
      </c>
      <c r="AL20" s="10">
        <v>0</v>
      </c>
    </row>
    <row r="21" spans="1:38" s="11" customFormat="1" ht="14.25" x14ac:dyDescent="0.25">
      <c r="A21" s="18"/>
      <c r="B21" s="8" t="s">
        <v>43</v>
      </c>
      <c r="C21" s="9">
        <v>0</v>
      </c>
      <c r="D21" s="9">
        <v>1</v>
      </c>
      <c r="E21" s="9">
        <v>0</v>
      </c>
      <c r="F21" s="9">
        <v>15</v>
      </c>
      <c r="G21" s="9">
        <v>10000</v>
      </c>
      <c r="H21" s="10">
        <v>0</v>
      </c>
      <c r="I21" s="10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51</v>
      </c>
      <c r="T21" s="9">
        <v>3572</v>
      </c>
      <c r="U21" s="9">
        <v>85</v>
      </c>
      <c r="V21" s="10">
        <v>4</v>
      </c>
      <c r="W21" s="10">
        <v>0</v>
      </c>
      <c r="X21" s="9">
        <v>1033.8704910000001</v>
      </c>
      <c r="Y21" s="9">
        <v>7268</v>
      </c>
      <c r="Z21" s="10">
        <v>0</v>
      </c>
      <c r="AA21" s="10">
        <v>1005</v>
      </c>
      <c r="AB21" s="9">
        <v>15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18</v>
      </c>
      <c r="AL21" s="10">
        <v>0</v>
      </c>
    </row>
    <row r="22" spans="1:38" s="11" customFormat="1" ht="14.25" x14ac:dyDescent="0.25">
      <c r="A22" s="18"/>
      <c r="B22" s="8" t="s">
        <v>44</v>
      </c>
      <c r="C22" s="9">
        <v>0</v>
      </c>
      <c r="D22" s="9">
        <v>0</v>
      </c>
      <c r="E22" s="9">
        <v>5</v>
      </c>
      <c r="F22" s="9">
        <v>53</v>
      </c>
      <c r="G22" s="10">
        <v>1347745</v>
      </c>
      <c r="H22" s="10">
        <v>0</v>
      </c>
      <c r="I22" s="10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76659</v>
      </c>
      <c r="S22" s="9">
        <v>15</v>
      </c>
      <c r="T22" s="9">
        <v>76</v>
      </c>
      <c r="U22" s="9">
        <v>6</v>
      </c>
      <c r="V22" s="10">
        <v>0</v>
      </c>
      <c r="W22" s="10">
        <v>0</v>
      </c>
      <c r="X22" s="9">
        <v>10656.038200000001</v>
      </c>
      <c r="Y22" s="9">
        <v>0</v>
      </c>
      <c r="Z22" s="10">
        <v>0</v>
      </c>
      <c r="AA22" s="10">
        <v>0</v>
      </c>
      <c r="AB22" s="9">
        <v>70</v>
      </c>
      <c r="AC22" s="10">
        <v>0</v>
      </c>
      <c r="AD22" s="10">
        <v>0</v>
      </c>
      <c r="AE22" s="10">
        <v>28</v>
      </c>
      <c r="AF22" s="10">
        <v>0</v>
      </c>
      <c r="AG22" s="10">
        <v>7000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</row>
    <row r="23" spans="1:38" s="11" customFormat="1" ht="14.25" x14ac:dyDescent="0.25">
      <c r="A23" s="18"/>
      <c r="B23" s="8" t="s">
        <v>45</v>
      </c>
      <c r="C23" s="9">
        <v>0</v>
      </c>
      <c r="D23" s="9">
        <v>0</v>
      </c>
      <c r="E23" s="9">
        <v>0</v>
      </c>
      <c r="F23" s="9">
        <v>27</v>
      </c>
      <c r="G23" s="10">
        <v>7000</v>
      </c>
      <c r="H23" s="10">
        <v>0</v>
      </c>
      <c r="I23" s="10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29625</v>
      </c>
      <c r="S23" s="9">
        <v>75</v>
      </c>
      <c r="T23" s="9">
        <v>1336</v>
      </c>
      <c r="U23" s="9">
        <v>51</v>
      </c>
      <c r="V23" s="10">
        <v>1</v>
      </c>
      <c r="W23" s="10">
        <v>0</v>
      </c>
      <c r="X23" s="9">
        <v>5102.8311400000011</v>
      </c>
      <c r="Y23" s="9">
        <v>5739</v>
      </c>
      <c r="Z23" s="10">
        <v>0</v>
      </c>
      <c r="AA23" s="10">
        <v>108</v>
      </c>
      <c r="AB23" s="9">
        <v>5224</v>
      </c>
      <c r="AC23" s="10">
        <v>42.851999999999997</v>
      </c>
      <c r="AD23" s="10">
        <v>0</v>
      </c>
      <c r="AE23" s="9">
        <v>24901</v>
      </c>
      <c r="AF23" s="10">
        <v>0</v>
      </c>
      <c r="AG23" s="10">
        <v>0</v>
      </c>
      <c r="AH23" s="9">
        <v>0</v>
      </c>
      <c r="AI23" s="10">
        <v>0</v>
      </c>
      <c r="AJ23" s="10">
        <v>0</v>
      </c>
      <c r="AK23" s="10">
        <v>59</v>
      </c>
      <c r="AL23" s="10">
        <v>0</v>
      </c>
    </row>
    <row r="24" spans="1:38" s="11" customFormat="1" ht="14.25" x14ac:dyDescent="0.25">
      <c r="A24" s="18"/>
      <c r="B24" s="8" t="s">
        <v>41</v>
      </c>
      <c r="C24" s="9">
        <v>0</v>
      </c>
      <c r="D24" s="9">
        <v>0</v>
      </c>
      <c r="E24" s="9">
        <v>0</v>
      </c>
      <c r="F24" s="9">
        <v>7</v>
      </c>
      <c r="G24" s="10">
        <v>10000</v>
      </c>
      <c r="H24" s="10">
        <v>0</v>
      </c>
      <c r="I24" s="10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53</v>
      </c>
      <c r="T24" s="9">
        <v>979</v>
      </c>
      <c r="U24" s="9">
        <v>32</v>
      </c>
      <c r="V24" s="10">
        <v>0</v>
      </c>
      <c r="W24" s="10">
        <v>0</v>
      </c>
      <c r="X24" s="9">
        <v>0.96260000000000001</v>
      </c>
      <c r="Y24" s="9">
        <v>30</v>
      </c>
      <c r="Z24" s="10">
        <v>0</v>
      </c>
      <c r="AA24" s="10">
        <v>0</v>
      </c>
      <c r="AB24" s="9">
        <v>2</v>
      </c>
      <c r="AC24" s="10">
        <v>0</v>
      </c>
      <c r="AD24" s="10">
        <v>10</v>
      </c>
      <c r="AE24" s="10">
        <v>84</v>
      </c>
      <c r="AF24" s="10">
        <v>0</v>
      </c>
      <c r="AG24" s="10">
        <v>0</v>
      </c>
      <c r="AH24" s="9">
        <v>0</v>
      </c>
      <c r="AI24" s="9">
        <v>0</v>
      </c>
      <c r="AJ24" s="10">
        <v>0</v>
      </c>
      <c r="AK24" s="10">
        <v>0</v>
      </c>
      <c r="AL24" s="10">
        <v>0</v>
      </c>
    </row>
    <row r="25" spans="1:38" s="11" customFormat="1" ht="14.25" x14ac:dyDescent="0.25">
      <c r="A25" s="18"/>
      <c r="B25" s="8" t="s">
        <v>46</v>
      </c>
      <c r="C25" s="9">
        <v>0</v>
      </c>
      <c r="D25" s="9">
        <v>0</v>
      </c>
      <c r="E25" s="9">
        <v>0</v>
      </c>
      <c r="F25" s="9">
        <v>74</v>
      </c>
      <c r="G25" s="9">
        <v>0</v>
      </c>
      <c r="H25" s="10">
        <v>0</v>
      </c>
      <c r="I25" s="10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107333</v>
      </c>
      <c r="S25" s="9">
        <v>113</v>
      </c>
      <c r="T25" s="9">
        <v>6231</v>
      </c>
      <c r="U25" s="10">
        <v>242</v>
      </c>
      <c r="V25" s="9">
        <v>0</v>
      </c>
      <c r="W25" s="10">
        <v>0</v>
      </c>
      <c r="X25" s="9">
        <v>564.76673999999991</v>
      </c>
      <c r="Y25" s="9">
        <v>20</v>
      </c>
      <c r="Z25" s="10">
        <v>0</v>
      </c>
      <c r="AA25" s="10">
        <v>0</v>
      </c>
      <c r="AB25" s="9">
        <v>113</v>
      </c>
      <c r="AC25" s="10">
        <v>0</v>
      </c>
      <c r="AD25" s="10">
        <v>96</v>
      </c>
      <c r="AE25" s="10">
        <v>0</v>
      </c>
      <c r="AF25" s="10">
        <v>0</v>
      </c>
      <c r="AG25" s="10">
        <v>0</v>
      </c>
      <c r="AH25" s="10">
        <v>1094</v>
      </c>
      <c r="AI25" s="10">
        <v>0</v>
      </c>
      <c r="AJ25" s="10">
        <v>0</v>
      </c>
      <c r="AK25" s="10">
        <v>1</v>
      </c>
      <c r="AL25" s="10">
        <v>0</v>
      </c>
    </row>
    <row r="26" spans="1:38" s="11" customFormat="1" ht="14.25" x14ac:dyDescent="0.25">
      <c r="A26" s="18"/>
      <c r="B26" s="8" t="s">
        <v>47</v>
      </c>
      <c r="C26" s="9">
        <v>0</v>
      </c>
      <c r="D26" s="9">
        <v>0</v>
      </c>
      <c r="E26" s="9">
        <v>0</v>
      </c>
      <c r="F26" s="9">
        <v>0</v>
      </c>
      <c r="G26" s="10">
        <v>0</v>
      </c>
      <c r="H26" s="10">
        <v>0</v>
      </c>
      <c r="I26" s="10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198</v>
      </c>
      <c r="S26" s="9">
        <v>18</v>
      </c>
      <c r="T26" s="9">
        <v>232</v>
      </c>
      <c r="U26" s="9">
        <v>9</v>
      </c>
      <c r="V26" s="9">
        <v>0</v>
      </c>
      <c r="W26" s="9">
        <v>0</v>
      </c>
      <c r="X26" s="9">
        <v>6.2661899999999999</v>
      </c>
      <c r="Y26" s="9">
        <v>0</v>
      </c>
      <c r="Z26" s="10">
        <v>0</v>
      </c>
      <c r="AA26" s="10">
        <v>0</v>
      </c>
      <c r="AB26" s="9">
        <v>11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106</v>
      </c>
      <c r="AI26" s="10">
        <v>0</v>
      </c>
      <c r="AJ26" s="10">
        <v>0</v>
      </c>
      <c r="AK26" s="10">
        <v>4</v>
      </c>
      <c r="AL26" s="10">
        <v>0</v>
      </c>
    </row>
    <row r="27" spans="1:38" s="11" customFormat="1" ht="14.25" x14ac:dyDescent="0.25">
      <c r="A27" s="18"/>
      <c r="B27" s="8" t="s">
        <v>48</v>
      </c>
      <c r="C27" s="9">
        <v>0</v>
      </c>
      <c r="D27" s="9">
        <v>0</v>
      </c>
      <c r="E27" s="9">
        <v>0</v>
      </c>
      <c r="F27" s="9">
        <v>0</v>
      </c>
      <c r="G27" s="10">
        <v>0</v>
      </c>
      <c r="H27" s="10">
        <v>0</v>
      </c>
      <c r="I27" s="10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2</v>
      </c>
      <c r="T27" s="9">
        <v>13</v>
      </c>
      <c r="U27" s="9">
        <v>1</v>
      </c>
      <c r="V27" s="10">
        <v>0</v>
      </c>
      <c r="W27" s="10">
        <v>0</v>
      </c>
      <c r="X27" s="9">
        <v>18.973500000000001</v>
      </c>
      <c r="Y27" s="9">
        <v>0</v>
      </c>
      <c r="Z27" s="10">
        <v>0</v>
      </c>
      <c r="AA27" s="10">
        <v>0</v>
      </c>
      <c r="AB27" s="10">
        <v>6833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490</v>
      </c>
      <c r="AL27" s="10">
        <v>0</v>
      </c>
    </row>
    <row r="28" spans="1:38" s="11" customFormat="1" ht="14.25" x14ac:dyDescent="0.25">
      <c r="A28" s="18"/>
      <c r="B28" s="8" t="s">
        <v>49</v>
      </c>
      <c r="C28" s="9">
        <v>0</v>
      </c>
      <c r="D28" s="9">
        <v>0</v>
      </c>
      <c r="E28" s="9">
        <v>0</v>
      </c>
      <c r="F28" s="9">
        <v>15</v>
      </c>
      <c r="G28" s="9">
        <v>0</v>
      </c>
      <c r="H28" s="9">
        <v>0</v>
      </c>
      <c r="I28" s="10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83239</v>
      </c>
      <c r="S28" s="9">
        <v>24</v>
      </c>
      <c r="T28" s="9">
        <v>1260</v>
      </c>
      <c r="U28" s="9">
        <v>11</v>
      </c>
      <c r="V28" s="9">
        <v>0</v>
      </c>
      <c r="W28" s="10">
        <v>0</v>
      </c>
      <c r="X28" s="9">
        <v>917.63000000000011</v>
      </c>
      <c r="Y28" s="9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</row>
    <row r="29" spans="1:38" s="11" customFormat="1" ht="14.25" x14ac:dyDescent="0.25">
      <c r="A29" s="18"/>
      <c r="B29" s="8" t="s">
        <v>50</v>
      </c>
      <c r="C29" s="9">
        <v>0</v>
      </c>
      <c r="D29" s="9">
        <v>0</v>
      </c>
      <c r="E29" s="9">
        <v>0</v>
      </c>
      <c r="F29" s="9">
        <v>12</v>
      </c>
      <c r="G29" s="9">
        <v>0</v>
      </c>
      <c r="H29" s="10">
        <v>0</v>
      </c>
      <c r="I29" s="10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8960</v>
      </c>
      <c r="S29" s="9">
        <v>43</v>
      </c>
      <c r="T29" s="9">
        <v>409</v>
      </c>
      <c r="U29" s="9">
        <v>22</v>
      </c>
      <c r="V29" s="10">
        <v>0</v>
      </c>
      <c r="W29" s="9">
        <v>0</v>
      </c>
      <c r="X29" s="9">
        <v>166.65020000000001</v>
      </c>
      <c r="Y29" s="10">
        <v>0</v>
      </c>
      <c r="Z29" s="10">
        <v>0</v>
      </c>
      <c r="AA29" s="9">
        <v>482.22</v>
      </c>
      <c r="AB29" s="10">
        <v>1110</v>
      </c>
      <c r="AC29" s="10">
        <v>0</v>
      </c>
      <c r="AD29" s="10">
        <v>3</v>
      </c>
      <c r="AE29" s="9">
        <v>0</v>
      </c>
      <c r="AF29" s="10">
        <v>0</v>
      </c>
      <c r="AG29" s="10">
        <v>0</v>
      </c>
      <c r="AH29" s="9">
        <v>0</v>
      </c>
      <c r="AI29" s="10">
        <v>0</v>
      </c>
      <c r="AJ29" s="10">
        <v>0</v>
      </c>
      <c r="AK29" s="10">
        <v>250</v>
      </c>
      <c r="AL29" s="10">
        <v>0</v>
      </c>
    </row>
    <row r="30" spans="1:38" s="11" customFormat="1" ht="14.25" x14ac:dyDescent="0.25">
      <c r="A30" s="18"/>
      <c r="B30" s="8" t="s">
        <v>51</v>
      </c>
      <c r="C30" s="9">
        <v>0</v>
      </c>
      <c r="D30" s="9">
        <v>0</v>
      </c>
      <c r="E30" s="9">
        <v>0</v>
      </c>
      <c r="F30" s="9">
        <v>4</v>
      </c>
      <c r="G30" s="10">
        <v>0</v>
      </c>
      <c r="H30" s="10">
        <v>0</v>
      </c>
      <c r="I30" s="10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683</v>
      </c>
      <c r="S30" s="9">
        <v>0</v>
      </c>
      <c r="T30" s="9">
        <v>0</v>
      </c>
      <c r="U30" s="9">
        <v>0</v>
      </c>
      <c r="V30" s="10">
        <v>0</v>
      </c>
      <c r="W30" s="10">
        <v>0</v>
      </c>
      <c r="X30" s="9">
        <v>10.3451</v>
      </c>
      <c r="Y30" s="10">
        <v>2</v>
      </c>
      <c r="Z30" s="10">
        <v>0</v>
      </c>
      <c r="AA30" s="10">
        <v>0</v>
      </c>
      <c r="AB30" s="10">
        <v>36</v>
      </c>
      <c r="AC30" s="10">
        <v>0</v>
      </c>
      <c r="AD30" s="10">
        <v>0</v>
      </c>
      <c r="AE30" s="9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</row>
    <row r="31" spans="1:38" s="11" customFormat="1" ht="14.25" x14ac:dyDescent="0.25">
      <c r="A31" s="18"/>
      <c r="B31" s="8" t="s">
        <v>52</v>
      </c>
      <c r="C31" s="9">
        <v>0</v>
      </c>
      <c r="D31" s="9">
        <v>0</v>
      </c>
      <c r="E31" s="9">
        <v>2</v>
      </c>
      <c r="F31" s="9">
        <v>26</v>
      </c>
      <c r="G31" s="10">
        <v>0</v>
      </c>
      <c r="H31" s="10">
        <v>0</v>
      </c>
      <c r="I31" s="10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61</v>
      </c>
      <c r="S31" s="9">
        <v>23</v>
      </c>
      <c r="T31" s="9">
        <v>199</v>
      </c>
      <c r="U31" s="9">
        <v>8</v>
      </c>
      <c r="V31" s="9">
        <v>0</v>
      </c>
      <c r="W31" s="10">
        <v>0</v>
      </c>
      <c r="X31" s="9">
        <v>880.36266499999999</v>
      </c>
      <c r="Y31" s="9">
        <v>28</v>
      </c>
      <c r="Z31" s="10">
        <v>0</v>
      </c>
      <c r="AA31" s="10">
        <v>624.89200000000005</v>
      </c>
      <c r="AB31" s="9">
        <v>132</v>
      </c>
      <c r="AC31" s="10">
        <v>0</v>
      </c>
      <c r="AD31" s="10">
        <v>0</v>
      </c>
      <c r="AE31" s="9">
        <v>0</v>
      </c>
      <c r="AF31" s="10">
        <v>0</v>
      </c>
      <c r="AG31" s="10">
        <v>0</v>
      </c>
      <c r="AH31" s="9">
        <v>3489.6419999999998</v>
      </c>
      <c r="AI31" s="10">
        <v>395</v>
      </c>
      <c r="AJ31" s="10">
        <v>0</v>
      </c>
      <c r="AK31" s="10">
        <v>0</v>
      </c>
      <c r="AL31" s="10">
        <v>0</v>
      </c>
    </row>
    <row r="32" spans="1:38" s="11" customFormat="1" ht="14.25" x14ac:dyDescent="0.25">
      <c r="A32" s="18"/>
      <c r="B32" s="8" t="s">
        <v>53</v>
      </c>
      <c r="C32" s="9">
        <v>0</v>
      </c>
      <c r="D32" s="9">
        <v>0</v>
      </c>
      <c r="E32" s="9">
        <v>0</v>
      </c>
      <c r="F32" s="9">
        <v>7</v>
      </c>
      <c r="G32" s="10">
        <v>0</v>
      </c>
      <c r="H32" s="9">
        <v>11400</v>
      </c>
      <c r="I32" s="10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0">
        <v>0</v>
      </c>
      <c r="V32" s="10">
        <v>0</v>
      </c>
      <c r="W32" s="10">
        <v>0</v>
      </c>
      <c r="X32" s="9">
        <v>24.842400000000001</v>
      </c>
      <c r="Y32" s="10">
        <v>0</v>
      </c>
      <c r="Z32" s="10">
        <v>0</v>
      </c>
      <c r="AA32" s="10">
        <v>0</v>
      </c>
      <c r="AB32" s="9">
        <v>3523</v>
      </c>
      <c r="AC32" s="10">
        <v>0</v>
      </c>
      <c r="AD32" s="9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28</v>
      </c>
      <c r="AL32" s="10">
        <v>0</v>
      </c>
    </row>
    <row r="33" spans="1:38" s="11" customFormat="1" ht="14.25" x14ac:dyDescent="0.25">
      <c r="A33" s="18"/>
      <c r="B33" s="8" t="s">
        <v>54</v>
      </c>
      <c r="C33" s="9">
        <v>0</v>
      </c>
      <c r="D33" s="9">
        <v>0</v>
      </c>
      <c r="E33" s="9">
        <v>0</v>
      </c>
      <c r="F33" s="9">
        <v>12</v>
      </c>
      <c r="G33" s="9">
        <v>0</v>
      </c>
      <c r="H33" s="10">
        <v>0</v>
      </c>
      <c r="I33" s="10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43640</v>
      </c>
      <c r="S33" s="9">
        <v>19</v>
      </c>
      <c r="T33" s="9">
        <v>695</v>
      </c>
      <c r="U33" s="9">
        <v>7</v>
      </c>
      <c r="V33" s="10">
        <v>0</v>
      </c>
      <c r="W33" s="10">
        <v>0</v>
      </c>
      <c r="X33" s="9">
        <v>7.6902999999999988</v>
      </c>
      <c r="Y33" s="10">
        <v>10</v>
      </c>
      <c r="Z33" s="10">
        <v>0</v>
      </c>
      <c r="AA33" s="10">
        <v>0</v>
      </c>
      <c r="AB33" s="9">
        <v>0</v>
      </c>
      <c r="AC33" s="10">
        <v>34560</v>
      </c>
      <c r="AD33" s="10">
        <v>1040</v>
      </c>
      <c r="AE33" s="9">
        <v>13828</v>
      </c>
      <c r="AF33" s="10">
        <v>0</v>
      </c>
      <c r="AG33" s="10">
        <v>0</v>
      </c>
      <c r="AH33" s="9">
        <v>0</v>
      </c>
      <c r="AI33" s="10">
        <v>0</v>
      </c>
      <c r="AJ33" s="10">
        <v>0</v>
      </c>
      <c r="AK33" s="10">
        <v>0</v>
      </c>
      <c r="AL33" s="10">
        <v>0</v>
      </c>
    </row>
    <row r="34" spans="1:38" s="11" customFormat="1" ht="14.25" x14ac:dyDescent="0.25">
      <c r="A34" s="18"/>
      <c r="B34" s="8" t="s">
        <v>55</v>
      </c>
      <c r="C34" s="9">
        <v>0</v>
      </c>
      <c r="D34" s="9">
        <v>0</v>
      </c>
      <c r="E34" s="9">
        <v>0</v>
      </c>
      <c r="F34" s="9">
        <v>22</v>
      </c>
      <c r="G34" s="9">
        <v>790000</v>
      </c>
      <c r="H34" s="10">
        <v>0</v>
      </c>
      <c r="I34" s="10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31927</v>
      </c>
      <c r="S34" s="9">
        <v>53</v>
      </c>
      <c r="T34" s="9">
        <v>1453</v>
      </c>
      <c r="U34" s="9">
        <v>68</v>
      </c>
      <c r="V34" s="10">
        <v>3</v>
      </c>
      <c r="W34" s="10">
        <v>0</v>
      </c>
      <c r="X34" s="9">
        <v>70.785499999999999</v>
      </c>
      <c r="Y34" s="9">
        <v>49</v>
      </c>
      <c r="Z34" s="10">
        <v>0</v>
      </c>
      <c r="AA34" s="9">
        <v>0</v>
      </c>
      <c r="AB34" s="9">
        <v>171</v>
      </c>
      <c r="AC34" s="10">
        <v>0</v>
      </c>
      <c r="AD34" s="10">
        <v>0</v>
      </c>
      <c r="AE34" s="9">
        <v>0</v>
      </c>
      <c r="AF34" s="10">
        <v>0</v>
      </c>
      <c r="AG34" s="10">
        <v>0</v>
      </c>
      <c r="AH34" s="9">
        <v>0</v>
      </c>
      <c r="AI34" s="9">
        <v>756.26</v>
      </c>
      <c r="AJ34" s="10">
        <v>0</v>
      </c>
      <c r="AK34" s="9">
        <v>0</v>
      </c>
      <c r="AL34" s="9">
        <v>0</v>
      </c>
    </row>
    <row r="35" spans="1:38" s="11" customFormat="1" ht="14.25" x14ac:dyDescent="0.25">
      <c r="A35" s="18"/>
      <c r="B35" s="8" t="s">
        <v>83</v>
      </c>
      <c r="C35" s="9">
        <v>0</v>
      </c>
      <c r="D35" s="9">
        <v>0</v>
      </c>
      <c r="E35" s="9">
        <v>0</v>
      </c>
      <c r="F35" s="9">
        <v>47</v>
      </c>
      <c r="G35" s="9">
        <v>28450</v>
      </c>
      <c r="H35" s="10">
        <v>0</v>
      </c>
      <c r="I35" s="10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32</v>
      </c>
      <c r="T35" s="9">
        <v>494</v>
      </c>
      <c r="U35" s="9">
        <v>107</v>
      </c>
      <c r="V35" s="10">
        <v>0</v>
      </c>
      <c r="W35" s="10">
        <v>0</v>
      </c>
      <c r="X35" s="9">
        <v>49178.553253500009</v>
      </c>
      <c r="Y35" s="9">
        <v>1</v>
      </c>
      <c r="Z35" s="10">
        <v>0</v>
      </c>
      <c r="AA35" s="9">
        <v>4.1050000000000004</v>
      </c>
      <c r="AB35" s="9">
        <v>460</v>
      </c>
      <c r="AC35" s="10">
        <v>0</v>
      </c>
      <c r="AD35" s="10">
        <v>30</v>
      </c>
      <c r="AE35" s="9">
        <v>95</v>
      </c>
      <c r="AF35" s="10">
        <v>0</v>
      </c>
      <c r="AG35" s="10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</row>
    <row r="36" spans="1:38" s="11" customFormat="1" ht="14.25" x14ac:dyDescent="0.25">
      <c r="A36" s="18"/>
      <c r="B36" s="8" t="s">
        <v>56</v>
      </c>
      <c r="C36" s="9">
        <v>0</v>
      </c>
      <c r="D36" s="9">
        <v>0</v>
      </c>
      <c r="E36" s="9">
        <v>0</v>
      </c>
      <c r="F36" s="9">
        <v>53</v>
      </c>
      <c r="G36" s="10">
        <v>22098.5</v>
      </c>
      <c r="H36" s="10">
        <v>2</v>
      </c>
      <c r="I36" s="10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10">
        <v>19</v>
      </c>
      <c r="T36" s="10">
        <v>150</v>
      </c>
      <c r="U36" s="10">
        <v>10</v>
      </c>
      <c r="V36" s="10">
        <v>0</v>
      </c>
      <c r="W36" s="10">
        <v>0</v>
      </c>
      <c r="X36" s="9">
        <v>218.52851700000002</v>
      </c>
      <c r="Y36" s="10">
        <v>0</v>
      </c>
      <c r="Z36" s="10">
        <v>0</v>
      </c>
      <c r="AA36" s="10">
        <v>0</v>
      </c>
      <c r="AB36" s="10">
        <v>1756</v>
      </c>
      <c r="AC36" s="10">
        <v>252</v>
      </c>
      <c r="AD36" s="10">
        <v>42111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</row>
    <row r="37" spans="1:38" s="11" customFormat="1" ht="14.25" x14ac:dyDescent="0.25">
      <c r="A37" s="18"/>
      <c r="B37" s="8" t="s">
        <v>57</v>
      </c>
      <c r="C37" s="9">
        <v>0</v>
      </c>
      <c r="D37" s="9">
        <v>1</v>
      </c>
      <c r="E37" s="9">
        <v>1</v>
      </c>
      <c r="F37" s="9">
        <v>74</v>
      </c>
      <c r="G37" s="10">
        <v>0</v>
      </c>
      <c r="H37" s="10">
        <v>62766</v>
      </c>
      <c r="I37" s="10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87</v>
      </c>
      <c r="T37" s="9">
        <v>9396</v>
      </c>
      <c r="U37" s="9">
        <v>418</v>
      </c>
      <c r="V37" s="9">
        <v>7</v>
      </c>
      <c r="W37" s="10">
        <v>0</v>
      </c>
      <c r="X37" s="9">
        <v>268993.51</v>
      </c>
      <c r="Y37" s="9">
        <v>59</v>
      </c>
      <c r="Z37" s="10">
        <v>0</v>
      </c>
      <c r="AA37" s="10">
        <v>19</v>
      </c>
      <c r="AB37" s="10">
        <v>0</v>
      </c>
      <c r="AC37" s="10">
        <v>0</v>
      </c>
      <c r="AD37" s="9">
        <v>721</v>
      </c>
      <c r="AE37" s="10">
        <v>0</v>
      </c>
      <c r="AF37" s="10">
        <v>0</v>
      </c>
      <c r="AG37" s="9">
        <v>0</v>
      </c>
      <c r="AH37" s="9">
        <v>37840</v>
      </c>
      <c r="AI37" s="10">
        <v>0</v>
      </c>
      <c r="AJ37" s="10">
        <v>0</v>
      </c>
      <c r="AK37" s="10">
        <v>0</v>
      </c>
      <c r="AL37" s="10">
        <v>0</v>
      </c>
    </row>
    <row r="38" spans="1:38" s="11" customFormat="1" ht="14.25" x14ac:dyDescent="0.25">
      <c r="A38" s="18"/>
      <c r="B38" s="8" t="s">
        <v>58</v>
      </c>
      <c r="C38" s="9">
        <v>0</v>
      </c>
      <c r="D38" s="9">
        <v>0</v>
      </c>
      <c r="E38" s="9">
        <v>1</v>
      </c>
      <c r="F38" s="9">
        <v>12</v>
      </c>
      <c r="G38" s="9">
        <v>23934.5</v>
      </c>
      <c r="H38" s="10">
        <v>0</v>
      </c>
      <c r="I38" s="10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38291</v>
      </c>
      <c r="S38" s="9">
        <v>3</v>
      </c>
      <c r="T38" s="9">
        <v>6</v>
      </c>
      <c r="U38" s="9">
        <v>1</v>
      </c>
      <c r="V38" s="10">
        <v>0</v>
      </c>
      <c r="W38" s="10">
        <v>0</v>
      </c>
      <c r="X38" s="9">
        <v>0</v>
      </c>
      <c r="Y38" s="10">
        <v>0</v>
      </c>
      <c r="Z38" s="10">
        <v>0</v>
      </c>
      <c r="AA38" s="10">
        <v>0</v>
      </c>
      <c r="AB38" s="9">
        <v>135</v>
      </c>
      <c r="AC38" s="10">
        <v>0</v>
      </c>
      <c r="AD38" s="10">
        <v>0</v>
      </c>
      <c r="AE38" s="10">
        <v>53450</v>
      </c>
      <c r="AF38" s="10">
        <v>0</v>
      </c>
      <c r="AG38" s="10">
        <v>0</v>
      </c>
      <c r="AH38" s="9">
        <v>174.14</v>
      </c>
      <c r="AI38" s="10">
        <v>0</v>
      </c>
      <c r="AJ38" s="10">
        <v>0</v>
      </c>
      <c r="AK38" s="10">
        <v>0</v>
      </c>
      <c r="AL38" s="10">
        <v>0</v>
      </c>
    </row>
    <row r="39" spans="1:38" s="11" customFormat="1" ht="14.25" x14ac:dyDescent="0.25">
      <c r="A39" s="18"/>
      <c r="B39" s="8" t="s">
        <v>59</v>
      </c>
      <c r="C39" s="9">
        <v>0</v>
      </c>
      <c r="D39" s="9">
        <v>0</v>
      </c>
      <c r="E39" s="9">
        <v>5</v>
      </c>
      <c r="F39" s="9">
        <v>58</v>
      </c>
      <c r="G39" s="10">
        <v>0</v>
      </c>
      <c r="H39" s="10">
        <v>0</v>
      </c>
      <c r="I39" s="10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3135060</v>
      </c>
      <c r="S39" s="9">
        <v>40</v>
      </c>
      <c r="T39" s="9">
        <v>757</v>
      </c>
      <c r="U39" s="9">
        <v>37</v>
      </c>
      <c r="V39" s="9">
        <v>1</v>
      </c>
      <c r="W39" s="10">
        <v>0</v>
      </c>
      <c r="X39" s="9">
        <v>4.3328000000000015</v>
      </c>
      <c r="Y39" s="9">
        <v>0</v>
      </c>
      <c r="Z39" s="10">
        <v>0</v>
      </c>
      <c r="AA39" s="10">
        <v>0</v>
      </c>
      <c r="AB39" s="9">
        <v>207</v>
      </c>
      <c r="AC39" s="9">
        <v>0</v>
      </c>
      <c r="AD39" s="10">
        <v>306</v>
      </c>
      <c r="AE39" s="9">
        <v>0</v>
      </c>
      <c r="AF39" s="10">
        <v>0</v>
      </c>
      <c r="AG39" s="10">
        <v>0</v>
      </c>
      <c r="AH39" s="9">
        <v>0</v>
      </c>
      <c r="AI39" s="10">
        <v>0</v>
      </c>
      <c r="AJ39" s="10">
        <v>0</v>
      </c>
      <c r="AK39" s="10">
        <v>0</v>
      </c>
      <c r="AL39" s="10">
        <v>0</v>
      </c>
    </row>
    <row r="40" spans="1:38" s="11" customFormat="1" ht="14.25" x14ac:dyDescent="0.25">
      <c r="A40" s="18"/>
      <c r="B40" s="8" t="s">
        <v>60</v>
      </c>
      <c r="C40" s="9">
        <v>0</v>
      </c>
      <c r="D40" s="9">
        <v>2</v>
      </c>
      <c r="E40" s="9">
        <v>0</v>
      </c>
      <c r="F40" s="9">
        <v>2</v>
      </c>
      <c r="G40" s="10">
        <v>0</v>
      </c>
      <c r="H40" s="10">
        <v>0</v>
      </c>
      <c r="I40" s="10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1</v>
      </c>
      <c r="T40" s="9">
        <v>47</v>
      </c>
      <c r="U40" s="10">
        <v>0</v>
      </c>
      <c r="V40" s="10">
        <v>0</v>
      </c>
      <c r="W40" s="10">
        <v>0</v>
      </c>
      <c r="X40" s="9">
        <v>110480.79999999999</v>
      </c>
      <c r="Y40" s="9">
        <v>0</v>
      </c>
      <c r="Z40" s="10">
        <v>0</v>
      </c>
      <c r="AA40" s="10">
        <v>0</v>
      </c>
      <c r="AB40" s="9">
        <v>18429</v>
      </c>
      <c r="AC40" s="10">
        <v>470.21000000000004</v>
      </c>
      <c r="AD40" s="10">
        <v>0</v>
      </c>
      <c r="AE40" s="9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9">
        <v>0</v>
      </c>
    </row>
    <row r="41" spans="1:38" s="11" customFormat="1" ht="14.25" x14ac:dyDescent="0.25">
      <c r="A41" s="18"/>
      <c r="B41" s="8" t="s">
        <v>61</v>
      </c>
      <c r="C41" s="9">
        <v>0</v>
      </c>
      <c r="D41" s="9">
        <v>0</v>
      </c>
      <c r="E41" s="9">
        <v>1</v>
      </c>
      <c r="F41" s="9">
        <v>16</v>
      </c>
      <c r="G41" s="10">
        <v>6965</v>
      </c>
      <c r="H41" s="10">
        <v>0</v>
      </c>
      <c r="I41" s="10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1694</v>
      </c>
      <c r="S41" s="9">
        <v>17</v>
      </c>
      <c r="T41" s="9">
        <v>394</v>
      </c>
      <c r="U41" s="9">
        <v>15</v>
      </c>
      <c r="V41" s="10">
        <v>0</v>
      </c>
      <c r="W41" s="10">
        <v>0</v>
      </c>
      <c r="X41" s="9">
        <v>413.09139999999996</v>
      </c>
      <c r="Y41" s="10">
        <v>0</v>
      </c>
      <c r="Z41" s="10">
        <v>0</v>
      </c>
      <c r="AA41" s="9">
        <v>0</v>
      </c>
      <c r="AB41" s="9">
        <v>39</v>
      </c>
      <c r="AC41" s="10">
        <v>0</v>
      </c>
      <c r="AD41" s="10">
        <v>0</v>
      </c>
      <c r="AE41" s="9">
        <v>0</v>
      </c>
      <c r="AF41" s="10">
        <v>0</v>
      </c>
      <c r="AG41" s="10">
        <v>0</v>
      </c>
      <c r="AH41" s="9">
        <v>0</v>
      </c>
      <c r="AI41" s="10">
        <v>0</v>
      </c>
      <c r="AJ41" s="10">
        <v>0</v>
      </c>
      <c r="AK41" s="10">
        <v>0</v>
      </c>
      <c r="AL41" s="10">
        <v>0</v>
      </c>
    </row>
    <row r="42" spans="1:38" s="11" customFormat="1" ht="28.5" x14ac:dyDescent="0.25">
      <c r="A42" s="18" t="s">
        <v>74</v>
      </c>
      <c r="B42" s="8" t="s">
        <v>76</v>
      </c>
      <c r="C42" s="9">
        <v>0</v>
      </c>
      <c r="D42" s="9">
        <v>0</v>
      </c>
      <c r="E42" s="9">
        <v>3</v>
      </c>
      <c r="F42" s="9">
        <v>14</v>
      </c>
      <c r="G42" s="10">
        <v>0</v>
      </c>
      <c r="H42" s="10">
        <v>0</v>
      </c>
      <c r="I42" s="10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10">
        <v>12</v>
      </c>
      <c r="T42" s="10">
        <v>188</v>
      </c>
      <c r="U42" s="10">
        <v>12</v>
      </c>
      <c r="V42" s="10">
        <v>1</v>
      </c>
      <c r="W42" s="10">
        <v>0</v>
      </c>
      <c r="X42" s="10">
        <v>279.04015520000002</v>
      </c>
      <c r="Y42" s="10">
        <v>0</v>
      </c>
      <c r="Z42" s="10">
        <v>0</v>
      </c>
      <c r="AA42" s="10">
        <v>0</v>
      </c>
      <c r="AB42" s="10">
        <v>47</v>
      </c>
      <c r="AC42" s="10">
        <v>0</v>
      </c>
      <c r="AD42" s="10">
        <v>2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</row>
    <row r="43" spans="1:38" s="11" customFormat="1" ht="28.5" x14ac:dyDescent="0.25">
      <c r="A43" s="18"/>
      <c r="B43" s="8" t="s">
        <v>73</v>
      </c>
      <c r="C43" s="9">
        <v>0</v>
      </c>
      <c r="D43" s="9">
        <v>0</v>
      </c>
      <c r="E43" s="9">
        <v>1</v>
      </c>
      <c r="F43" s="9">
        <v>1</v>
      </c>
      <c r="G43" s="10">
        <v>800</v>
      </c>
      <c r="H43" s="10">
        <v>0</v>
      </c>
      <c r="I43" s="10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10">
        <v>2</v>
      </c>
      <c r="T43" s="10">
        <v>0</v>
      </c>
      <c r="U43" s="10">
        <v>0</v>
      </c>
      <c r="V43" s="10">
        <v>0</v>
      </c>
      <c r="W43" s="10">
        <v>0</v>
      </c>
      <c r="X43" s="10">
        <v>1.3871</v>
      </c>
      <c r="Y43" s="10">
        <v>0</v>
      </c>
      <c r="Z43" s="10">
        <v>0</v>
      </c>
      <c r="AA43" s="10">
        <v>0</v>
      </c>
      <c r="AB43" s="9">
        <v>104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</row>
    <row r="44" spans="1:38" s="11" customFormat="1" ht="28.5" x14ac:dyDescent="0.25">
      <c r="A44" s="18"/>
      <c r="B44" s="8" t="s">
        <v>77</v>
      </c>
      <c r="C44" s="9">
        <v>0</v>
      </c>
      <c r="D44" s="9">
        <v>0</v>
      </c>
      <c r="E44" s="9">
        <v>2</v>
      </c>
      <c r="F44" s="9">
        <v>1</v>
      </c>
      <c r="G44" s="10">
        <v>0</v>
      </c>
      <c r="H44" s="10">
        <v>0</v>
      </c>
      <c r="I44" s="10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10">
        <v>1</v>
      </c>
      <c r="T44" s="10">
        <v>1</v>
      </c>
      <c r="U44" s="10">
        <v>1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14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</row>
    <row r="45" spans="1:38" s="11" customFormat="1" ht="42.75" x14ac:dyDescent="0.25">
      <c r="A45" s="18"/>
      <c r="B45" s="8" t="s">
        <v>78</v>
      </c>
      <c r="C45" s="9">
        <v>0</v>
      </c>
      <c r="D45" s="9">
        <v>0</v>
      </c>
      <c r="E45" s="9">
        <v>10</v>
      </c>
      <c r="F45" s="9">
        <v>0</v>
      </c>
      <c r="G45" s="10">
        <v>0</v>
      </c>
      <c r="H45" s="10">
        <v>0</v>
      </c>
      <c r="I45" s="10">
        <v>0</v>
      </c>
      <c r="J45" s="9">
        <v>0</v>
      </c>
      <c r="K45" s="9">
        <v>0</v>
      </c>
      <c r="L45" s="9">
        <v>0</v>
      </c>
      <c r="M45" s="9">
        <v>3454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9">
        <v>27174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</row>
    <row r="46" spans="1:38" s="11" customFormat="1" ht="28.5" x14ac:dyDescent="0.25">
      <c r="A46" s="18"/>
      <c r="B46" s="8" t="s">
        <v>79</v>
      </c>
      <c r="C46" s="9">
        <v>0</v>
      </c>
      <c r="D46" s="9">
        <v>0</v>
      </c>
      <c r="E46" s="9">
        <v>0</v>
      </c>
      <c r="F46" s="9">
        <v>0</v>
      </c>
      <c r="G46" s="10">
        <v>0</v>
      </c>
      <c r="H46" s="10">
        <v>0</v>
      </c>
      <c r="I46" s="10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</row>
    <row r="47" spans="1:38" s="11" customFormat="1" ht="28.5" x14ac:dyDescent="0.25">
      <c r="A47" s="18"/>
      <c r="B47" s="8" t="s">
        <v>75</v>
      </c>
      <c r="C47" s="9">
        <v>0</v>
      </c>
      <c r="D47" s="9">
        <v>0</v>
      </c>
      <c r="E47" s="9">
        <v>2</v>
      </c>
      <c r="F47" s="9">
        <v>31</v>
      </c>
      <c r="G47" s="10">
        <v>400</v>
      </c>
      <c r="H47" s="10">
        <v>0</v>
      </c>
      <c r="I47" s="10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46316</v>
      </c>
      <c r="S47" s="9">
        <v>3</v>
      </c>
      <c r="T47" s="10">
        <v>309</v>
      </c>
      <c r="U47" s="10">
        <v>1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9">
        <v>10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</row>
    <row r="48" spans="1:38" s="11" customFormat="1" ht="28.5" x14ac:dyDescent="0.25">
      <c r="A48" s="12" t="s">
        <v>62</v>
      </c>
      <c r="B48" s="8" t="s">
        <v>66</v>
      </c>
      <c r="C48" s="9">
        <v>0</v>
      </c>
      <c r="D48" s="9">
        <v>0</v>
      </c>
      <c r="E48" s="9">
        <v>0</v>
      </c>
      <c r="F48" s="9">
        <v>0</v>
      </c>
      <c r="G48" s="10">
        <v>0</v>
      </c>
      <c r="H48" s="10">
        <v>0</v>
      </c>
      <c r="I48" s="10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56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</row>
    <row r="49" spans="1:38" s="11" customFormat="1" ht="28.5" x14ac:dyDescent="0.25">
      <c r="A49" s="12" t="s">
        <v>80</v>
      </c>
      <c r="B49" s="8" t="s">
        <v>81</v>
      </c>
      <c r="C49" s="9">
        <v>0</v>
      </c>
      <c r="D49" s="9">
        <v>0</v>
      </c>
      <c r="E49" s="9">
        <v>0</v>
      </c>
      <c r="F49" s="9">
        <v>0</v>
      </c>
      <c r="G49" s="10">
        <v>0</v>
      </c>
      <c r="H49" s="10">
        <v>0</v>
      </c>
      <c r="I49" s="10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</row>
    <row r="50" spans="1:38" s="11" customFormat="1" ht="42.75" x14ac:dyDescent="0.25">
      <c r="A50" s="18" t="s">
        <v>64</v>
      </c>
      <c r="B50" s="8" t="s">
        <v>70</v>
      </c>
      <c r="C50" s="9">
        <v>0</v>
      </c>
      <c r="D50" s="9">
        <v>0</v>
      </c>
      <c r="E50" s="9">
        <v>0</v>
      </c>
      <c r="F50" s="9">
        <v>0</v>
      </c>
      <c r="G50" s="10">
        <v>0</v>
      </c>
      <c r="H50" s="10">
        <v>0</v>
      </c>
      <c r="I50" s="10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</row>
    <row r="51" spans="1:38" s="11" customFormat="1" ht="28.5" x14ac:dyDescent="0.25">
      <c r="A51" s="18"/>
      <c r="B51" s="8" t="s">
        <v>72</v>
      </c>
      <c r="C51" s="9">
        <v>0</v>
      </c>
      <c r="D51" s="9">
        <v>0</v>
      </c>
      <c r="E51" s="9">
        <v>0</v>
      </c>
      <c r="F51" s="9">
        <v>0</v>
      </c>
      <c r="G51" s="10">
        <v>0</v>
      </c>
      <c r="H51" s="10">
        <v>0</v>
      </c>
      <c r="I51" s="10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25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</row>
    <row r="52" spans="1:38" s="11" customFormat="1" ht="42.75" x14ac:dyDescent="0.25">
      <c r="A52" s="18"/>
      <c r="B52" s="8" t="s">
        <v>68</v>
      </c>
      <c r="C52" s="9">
        <v>0</v>
      </c>
      <c r="D52" s="9">
        <v>0</v>
      </c>
      <c r="E52" s="9">
        <v>0</v>
      </c>
      <c r="F52" s="9">
        <v>0</v>
      </c>
      <c r="G52" s="10">
        <v>0</v>
      </c>
      <c r="H52" s="10">
        <v>0</v>
      </c>
      <c r="I52" s="10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</row>
    <row r="53" spans="1:38" s="11" customFormat="1" ht="42.75" x14ac:dyDescent="0.25">
      <c r="A53" s="18"/>
      <c r="B53" s="8" t="s">
        <v>71</v>
      </c>
      <c r="C53" s="9">
        <v>0</v>
      </c>
      <c r="D53" s="9">
        <v>0</v>
      </c>
      <c r="E53" s="9">
        <v>3</v>
      </c>
      <c r="F53" s="9">
        <v>3</v>
      </c>
      <c r="G53" s="9">
        <v>1526201</v>
      </c>
      <c r="H53" s="10">
        <v>0</v>
      </c>
      <c r="I53" s="10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10">
        <v>23</v>
      </c>
      <c r="T53" s="10">
        <v>1655</v>
      </c>
      <c r="U53" s="10">
        <v>57</v>
      </c>
      <c r="V53" s="10">
        <v>0</v>
      </c>
      <c r="W53" s="10">
        <v>0</v>
      </c>
      <c r="X53" s="10">
        <v>192.65960000000001</v>
      </c>
      <c r="Y53" s="10">
        <v>30</v>
      </c>
      <c r="Z53" s="10">
        <v>0</v>
      </c>
      <c r="AA53" s="10">
        <v>0</v>
      </c>
      <c r="AB53" s="10">
        <v>124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</row>
    <row r="54" spans="1:38" s="11" customFormat="1" ht="42.75" x14ac:dyDescent="0.25">
      <c r="A54" s="18"/>
      <c r="B54" s="8" t="s">
        <v>69</v>
      </c>
      <c r="C54" s="9">
        <v>0</v>
      </c>
      <c r="D54" s="9">
        <v>0</v>
      </c>
      <c r="E54" s="9">
        <v>0</v>
      </c>
      <c r="F54" s="9">
        <v>1</v>
      </c>
      <c r="G54" s="10">
        <v>0</v>
      </c>
      <c r="H54" s="10">
        <v>0</v>
      </c>
      <c r="I54" s="10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</row>
    <row r="55" spans="1:38" s="11" customFormat="1" ht="28.5" x14ac:dyDescent="0.25">
      <c r="A55" s="18" t="s">
        <v>62</v>
      </c>
      <c r="B55" s="8" t="s">
        <v>65</v>
      </c>
      <c r="C55" s="9">
        <v>0</v>
      </c>
      <c r="D55" s="9">
        <v>0</v>
      </c>
      <c r="E55" s="9">
        <v>0</v>
      </c>
      <c r="F55" s="9">
        <v>0</v>
      </c>
      <c r="G55" s="10">
        <v>0</v>
      </c>
      <c r="H55" s="10">
        <v>0</v>
      </c>
      <c r="I55" s="10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</row>
    <row r="56" spans="1:38" s="11" customFormat="1" ht="30.75" customHeight="1" x14ac:dyDescent="0.25">
      <c r="A56" s="18"/>
      <c r="B56" s="8" t="s">
        <v>84</v>
      </c>
      <c r="C56" s="9">
        <v>0</v>
      </c>
      <c r="D56" s="9">
        <v>0</v>
      </c>
      <c r="E56" s="9">
        <v>0</v>
      </c>
      <c r="F56" s="9">
        <v>0</v>
      </c>
      <c r="G56" s="10">
        <v>0</v>
      </c>
      <c r="H56" s="10">
        <v>0</v>
      </c>
      <c r="I56" s="10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</row>
    <row r="57" spans="1:38" s="11" customFormat="1" ht="28.5" x14ac:dyDescent="0.25">
      <c r="A57" s="18"/>
      <c r="B57" s="8" t="s">
        <v>67</v>
      </c>
      <c r="C57" s="9">
        <v>0</v>
      </c>
      <c r="D57" s="9">
        <v>0</v>
      </c>
      <c r="E57" s="9">
        <v>0</v>
      </c>
      <c r="F57" s="9">
        <v>0</v>
      </c>
      <c r="G57" s="10">
        <v>0</v>
      </c>
      <c r="H57" s="10">
        <v>0</v>
      </c>
      <c r="I57" s="10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</row>
    <row r="58" spans="1:38" s="11" customFormat="1" ht="42.75" x14ac:dyDescent="0.25">
      <c r="A58" s="18"/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10">
        <v>0</v>
      </c>
      <c r="H58" s="10">
        <v>0</v>
      </c>
      <c r="I58" s="10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</row>
    <row r="59" spans="1:38" s="3" customFormat="1" ht="14.25" x14ac:dyDescent="0.25">
      <c r="A59" s="13"/>
      <c r="B59" s="14" t="s">
        <v>82</v>
      </c>
      <c r="C59" s="15">
        <f t="shared" ref="C59:AL59" si="0">SUM(C10:C58)</f>
        <v>0</v>
      </c>
      <c r="D59" s="15">
        <f t="shared" si="0"/>
        <v>4</v>
      </c>
      <c r="E59" s="15">
        <f t="shared" si="0"/>
        <v>37</v>
      </c>
      <c r="F59" s="15">
        <f t="shared" si="0"/>
        <v>709</v>
      </c>
      <c r="G59" s="15">
        <f t="shared" si="0"/>
        <v>3794754</v>
      </c>
      <c r="H59" s="15">
        <f t="shared" si="0"/>
        <v>157582</v>
      </c>
      <c r="I59" s="15">
        <f t="shared" si="0"/>
        <v>0</v>
      </c>
      <c r="J59" s="15">
        <f t="shared" si="0"/>
        <v>0</v>
      </c>
      <c r="K59" s="15">
        <f t="shared" si="0"/>
        <v>0</v>
      </c>
      <c r="L59" s="15">
        <f t="shared" si="0"/>
        <v>0</v>
      </c>
      <c r="M59" s="15">
        <f t="shared" si="0"/>
        <v>3454</v>
      </c>
      <c r="N59" s="15">
        <f t="shared" si="0"/>
        <v>0</v>
      </c>
      <c r="O59" s="15">
        <f t="shared" si="0"/>
        <v>0</v>
      </c>
      <c r="P59" s="15">
        <f t="shared" si="0"/>
        <v>0</v>
      </c>
      <c r="Q59" s="15">
        <f t="shared" si="0"/>
        <v>0</v>
      </c>
      <c r="R59" s="15">
        <f t="shared" si="0"/>
        <v>3745163</v>
      </c>
      <c r="S59" s="15">
        <f t="shared" si="0"/>
        <v>970</v>
      </c>
      <c r="T59" s="15">
        <f t="shared" si="0"/>
        <v>34497</v>
      </c>
      <c r="U59" s="15">
        <f t="shared" si="0"/>
        <v>1319</v>
      </c>
      <c r="V59" s="15">
        <f t="shared" si="0"/>
        <v>19</v>
      </c>
      <c r="W59" s="15">
        <f t="shared" si="0"/>
        <v>0</v>
      </c>
      <c r="X59" s="15">
        <f t="shared" si="0"/>
        <v>451700.31267719995</v>
      </c>
      <c r="Y59" s="15">
        <f t="shared" si="0"/>
        <v>15018</v>
      </c>
      <c r="Z59" s="15">
        <f t="shared" si="0"/>
        <v>0</v>
      </c>
      <c r="AA59" s="15">
        <f t="shared" si="0"/>
        <v>2243.2170000000001</v>
      </c>
      <c r="AB59" s="15">
        <f t="shared" si="0"/>
        <v>66145</v>
      </c>
      <c r="AC59" s="15">
        <f t="shared" si="0"/>
        <v>36380.061999999998</v>
      </c>
      <c r="AD59" s="15">
        <f t="shared" si="0"/>
        <v>44351</v>
      </c>
      <c r="AE59" s="15">
        <f t="shared" si="0"/>
        <v>129307</v>
      </c>
      <c r="AF59" s="15">
        <f t="shared" si="0"/>
        <v>0</v>
      </c>
      <c r="AG59" s="15">
        <f t="shared" si="0"/>
        <v>7201.3</v>
      </c>
      <c r="AH59" s="15">
        <f t="shared" si="0"/>
        <v>42703.781999999999</v>
      </c>
      <c r="AI59" s="15">
        <f t="shared" si="0"/>
        <v>1151.26</v>
      </c>
      <c r="AJ59" s="15">
        <f t="shared" si="0"/>
        <v>0</v>
      </c>
      <c r="AK59" s="15">
        <f t="shared" si="0"/>
        <v>850</v>
      </c>
      <c r="AL59" s="15">
        <f t="shared" si="0"/>
        <v>142</v>
      </c>
    </row>
  </sheetData>
  <mergeCells count="27">
    <mergeCell ref="AK8:AL8"/>
    <mergeCell ref="K8:K9"/>
    <mergeCell ref="L8:L9"/>
    <mergeCell ref="S8:W8"/>
    <mergeCell ref="X8:AA8"/>
    <mergeCell ref="AB8:AD8"/>
    <mergeCell ref="AE8:AG8"/>
    <mergeCell ref="AH8:AJ8"/>
    <mergeCell ref="M8:M9"/>
    <mergeCell ref="N8:N9"/>
    <mergeCell ref="O8:O9"/>
    <mergeCell ref="P8:P9"/>
    <mergeCell ref="Q8:Q9"/>
    <mergeCell ref="A10:A41"/>
    <mergeCell ref="A42:A47"/>
    <mergeCell ref="A50:A54"/>
    <mergeCell ref="A55:A58"/>
    <mergeCell ref="B2:J2"/>
    <mergeCell ref="B3:J3"/>
    <mergeCell ref="A8:B9"/>
    <mergeCell ref="C8:C9"/>
    <mergeCell ref="D8:D9"/>
    <mergeCell ref="E8:E9"/>
    <mergeCell ref="F8:F9"/>
    <mergeCell ref="G8:I8"/>
    <mergeCell ref="J8:J9"/>
    <mergeCell ref="B4:L4"/>
  </mergeCells>
  <pageMargins left="0.70866141732283472" right="0.70866141732283472" top="0.35433070866141736" bottom="0.35433070866141736" header="0.31496062992125984" footer="0.31496062992125984"/>
  <pageSetup scale="50" fitToWidth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 X ENT FED, UI, T BIEN (FEB) </vt:lpstr>
      <vt:lpstr>'2  X ENT FED, UI, T BIEN (FEB)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PGRDGTIC</cp:lastModifiedBy>
  <cp:lastPrinted>2017-02-20T17:57:10Z</cp:lastPrinted>
  <dcterms:created xsi:type="dcterms:W3CDTF">2015-03-19T20:50:40Z</dcterms:created>
  <dcterms:modified xsi:type="dcterms:W3CDTF">2017-07-17T18:35:53Z</dcterms:modified>
</cp:coreProperties>
</file>